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GubernatorovaSV\Downloads\"/>
    </mc:Choice>
  </mc:AlternateContent>
  <xr:revisionPtr revIDLastSave="0" documentId="13_ncr:1_{5D2B7254-13A9-452A-B302-B6F860ACF3A9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АПП по видам" sheetId="1" r:id="rId1"/>
    <sheet name="АПП в разрезе МО, спец." sheetId="2" r:id="rId2"/>
    <sheet name="АПП Услуги, вход. в под.норм." sheetId="3" r:id="rId3"/>
    <sheet name="АПП Услуги за ед.об." sheetId="4" r:id="rId4"/>
    <sheet name="КС по профилям" sheetId="5" r:id="rId5"/>
    <sheet name="ДС по профилям" sheetId="6" r:id="rId6"/>
  </sheets>
  <definedNames>
    <definedName name="_xlnm._FilterDatabase" localSheetId="3" hidden="1">'АПП Услуги за ед.об.'!$A$1:$E$14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 l="1"/>
  <c r="C9" i="1"/>
  <c r="D9" i="1"/>
  <c r="B9" i="1"/>
  <c r="H9" i="1"/>
  <c r="F9" i="1"/>
</calcChain>
</file>

<file path=xl/sharedStrings.xml><?xml version="1.0" encoding="utf-8"?>
<sst xmlns="http://schemas.openxmlformats.org/spreadsheetml/2006/main" count="427" uniqueCount="381">
  <si>
    <t>Таблица 1</t>
  </si>
  <si>
    <t>Наименование МО</t>
  </si>
  <si>
    <t>Обращения по заболеванию объем (в том числе  Услуги диализа)</t>
  </si>
  <si>
    <t>Мед. реабилитация объём</t>
  </si>
  <si>
    <t>Неотложная помощь объем</t>
  </si>
  <si>
    <t>Диспансерное наблюдение
 объем</t>
  </si>
  <si>
    <t>Посещения с проф. целями объем</t>
  </si>
  <si>
    <t>в том числе:</t>
  </si>
  <si>
    <t>всего</t>
  </si>
  <si>
    <t>в т.ч. ПН</t>
  </si>
  <si>
    <t>в т.ч. за ед. объёма</t>
  </si>
  <si>
    <t>Дисп-ция взр. I этап объем</t>
  </si>
  <si>
    <t>I этап дисп-ции граждан репрод-го возр. объем</t>
  </si>
  <si>
    <t>в т.ч. угл дисп COVID-19 объем</t>
  </si>
  <si>
    <t>Дисп-ция дети объем</t>
  </si>
  <si>
    <t>Профосмотры дети объем</t>
  </si>
  <si>
    <t>Законч. случ.проф.осм. Объем</t>
  </si>
  <si>
    <t>1</t>
  </si>
  <si>
    <t>ГБУЗ КО "ЦМБ №6"</t>
  </si>
  <si>
    <t>Всего по всем уровням</t>
  </si>
  <si>
    <t>Таблица 2</t>
  </si>
  <si>
    <t>Объемы медицинской помощи в амбулаторных условиях на 2025 год</t>
  </si>
  <si>
    <t>Профиль</t>
  </si>
  <si>
    <t>400135 ГБУЗ КО "ЦМБ №6"</t>
  </si>
  <si>
    <t>I этап диспансеризации граждан репродуктивного возраста по оценке репродуктивного здоровья (женщины)</t>
  </si>
  <si>
    <t>I этап диспансеризации граждан репродуктивного возраста по оценке репродуктивного здоровья (мужчины)</t>
  </si>
  <si>
    <t>II этап диспансеризации граждан репродуктивного возраста по оценке репродуктивного здоровья (женщины)</t>
  </si>
  <si>
    <t>II этап диспансеризации граждан репродуктивного возраста по оценке репродуктивного здоровья (мужчины)</t>
  </si>
  <si>
    <t>Аллерголог</t>
  </si>
  <si>
    <t>Аллерголог - дети</t>
  </si>
  <si>
    <t>Аллерголог - дети (посещение с профилактической  целью)</t>
  </si>
  <si>
    <t>Аллерголог - дети (разовое посещение по заболеванию)</t>
  </si>
  <si>
    <t>Аллерголог - дети диспансерное наблюдение</t>
  </si>
  <si>
    <t>Аллерголог - дети консультативный прием</t>
  </si>
  <si>
    <t>Аллерголог (посещение с профилактической  целью)</t>
  </si>
  <si>
    <t>Аллерголог (разовое посещение по заболеванию)</t>
  </si>
  <si>
    <t>Аллерголог консультативный прием</t>
  </si>
  <si>
    <t>Амбулаторный прием на ССМП</t>
  </si>
  <si>
    <t>Врач - специалист - консультация на выезде</t>
  </si>
  <si>
    <t>Врач - специалист - посещение в приемном отделении</t>
  </si>
  <si>
    <t>Врач общей практики</t>
  </si>
  <si>
    <t>Врач общей практики (посещение с профилактической  целью)</t>
  </si>
  <si>
    <t>Врач общей практики (разовое посещение по заболеванию)</t>
  </si>
  <si>
    <t>Гастроэнтеролог</t>
  </si>
  <si>
    <t>Гастроэнтеролог - дети</t>
  </si>
  <si>
    <t>Гастроэнтеролог - дети (посещение с профилактической целью)</t>
  </si>
  <si>
    <t>Гастроэнтеролог - дети (разовое посещение по заболеванию)</t>
  </si>
  <si>
    <t>Гастроэнтеролог - дети диспансерное наблюдение</t>
  </si>
  <si>
    <t>Гастроэнтеролог - дети консультативный прием</t>
  </si>
  <si>
    <t>Гастроэнтеролог консультативный прием</t>
  </si>
  <si>
    <t>Гастроэнтерологические (посещение с профилактической  целью)</t>
  </si>
  <si>
    <t>Гастроэнтерологические (разовое посещение по заболеванию)</t>
  </si>
  <si>
    <t>Гематолог - дети консультативный прием</t>
  </si>
  <si>
    <t>Гематология консультативный прием</t>
  </si>
  <si>
    <t>Гериатр (Комплексное обследование)</t>
  </si>
  <si>
    <t>Гериатр на дому (Комплексное обследование)</t>
  </si>
  <si>
    <t>Гинеколог</t>
  </si>
  <si>
    <t>Гинеколог - дети</t>
  </si>
  <si>
    <t>Гинеколог - дети  (посещение с профилактической  целью)</t>
  </si>
  <si>
    <t>Гинеколог - дети (разовое посещение по заболеванию)</t>
  </si>
  <si>
    <t>Гинеколог - дети диспансерное наблюдение</t>
  </si>
  <si>
    <t>Гинеколог - дети консультативный прием</t>
  </si>
  <si>
    <t>Гинеколог (посещение с профилактической  целью)</t>
  </si>
  <si>
    <t>Гинеколог (разовое посещение по заболеванию)</t>
  </si>
  <si>
    <t>Гинеколог консультативный прием</t>
  </si>
  <si>
    <t>Дерматолог</t>
  </si>
  <si>
    <t>Дерматолог  (посещение с профилактической  целью)</t>
  </si>
  <si>
    <t>Дерматолог  (разовое посещение по заболеванию)</t>
  </si>
  <si>
    <t>Дерматолог - дети</t>
  </si>
  <si>
    <t>Дерматолог - дети диспансерное наблюдение</t>
  </si>
  <si>
    <t>Дерматолог - дети консультативный прием</t>
  </si>
  <si>
    <t>Дерматолог- дети (посещение с профилактической  целью)</t>
  </si>
  <si>
    <t>Дерматолог- дети (разовое посещение по заболеванию)</t>
  </si>
  <si>
    <t>Дерматолог консультативный прием</t>
  </si>
  <si>
    <t>Диспансеризация 1 этап (Пр. МЗ. РФ №124н)</t>
  </si>
  <si>
    <t>Диспансеризация 2 этап (Пр. МЗ. РФ №124н)</t>
  </si>
  <si>
    <t>Диспансеризация детей под опекой</t>
  </si>
  <si>
    <t>Диспансеризация детей- сирот</t>
  </si>
  <si>
    <t>Диспансерное наблюдение по поводу прочих групп заболеваний (ПГГ)</t>
  </si>
  <si>
    <t>Законченный случай профосмотра - взрослые (Пр.Мз РФ №124н)</t>
  </si>
  <si>
    <t>Интравитреальное введение лекарственных препаратов</t>
  </si>
  <si>
    <t>Инфекционист</t>
  </si>
  <si>
    <t>Инфекционист  (посещение с профилактической  целью)</t>
  </si>
  <si>
    <t>Инфекционист  (разовое посещение по заболеванию)</t>
  </si>
  <si>
    <t>Инфекционист - дети</t>
  </si>
  <si>
    <t>Инфекционист - дети консультативный прием</t>
  </si>
  <si>
    <t>Инфекционист (консультативный прием)</t>
  </si>
  <si>
    <t>Инфекционист- дети  (посещение с профилактической  целью)</t>
  </si>
  <si>
    <t>Инфекционист- дети  (разовое посещение по заболеванию)</t>
  </si>
  <si>
    <t>Инфекционные заболевания в части медицинской реабилитации после перенесенной коронавирусной инфекции COVID-19, 1 балл по ШРМ</t>
  </si>
  <si>
    <t>Инфекционные заболевания в части медицинской реабилитации после перенесенной коронавирусной инфекции COVID-19, 2 балла по ШРМ</t>
  </si>
  <si>
    <t>Иные профили 1 балл по ШРМ</t>
  </si>
  <si>
    <t>Иные профили 2 балла по ШРМ</t>
  </si>
  <si>
    <t>Иные профили 3 балла по ШРМ</t>
  </si>
  <si>
    <t>Кардиолог</t>
  </si>
  <si>
    <t>Кардиолог - дети</t>
  </si>
  <si>
    <t>Кардиолог - дети (посещение с профилактической целью)</t>
  </si>
  <si>
    <t>Кардиолог - дети (разовое посещение по заболеванию)</t>
  </si>
  <si>
    <t>Кардиолог - дети диспансерное наблюдение</t>
  </si>
  <si>
    <t>Кардиолог - дети консультативный прием</t>
  </si>
  <si>
    <t>Кардиолог - консультативный прием с подбором антиаритмической терапии (ААК)</t>
  </si>
  <si>
    <t>Кардиолог консультативный прием</t>
  </si>
  <si>
    <t>Кардиология (посещение с профилактической целью)</t>
  </si>
  <si>
    <t>Кардиология (разовое посещение по заболеванию)</t>
  </si>
  <si>
    <t>Кардиология 1 балл по ШРМ</t>
  </si>
  <si>
    <t>Кардиология 2 балла по ШРМ</t>
  </si>
  <si>
    <t>Кардиология 3 балла по ШРМ</t>
  </si>
  <si>
    <t>Колопроктолог консультативный прием</t>
  </si>
  <si>
    <t>Колопроктология (посещение с профилактической  целью)</t>
  </si>
  <si>
    <t>Колопроктология (разовое посещение по заболеванию)</t>
  </si>
  <si>
    <t>Комплексная услуга по диспансерному наблюдению больных с болезнями системы кровообращения (ПГГ)</t>
  </si>
  <si>
    <t>Комплексная услуга по диспансерному наблюдению больных с сахарным диабетом и предиабетом (ПГГ)</t>
  </si>
  <si>
    <t>Комплексная услуга по диспансерному наблюдению больных со злокачественными новообразованиями (ПГГ)</t>
  </si>
  <si>
    <t>Комплексное обследование при подозрении на глаукому</t>
  </si>
  <si>
    <t>Консультативный прием врача-специалиста (без проведения лабораторных и инструментальных диагностических исследований)</t>
  </si>
  <si>
    <t>Консультативный прием онколога (без проведения лабораторных и инструментальных диагностических исследований)</t>
  </si>
  <si>
    <t>Консультативный прием онколога 2 уровень</t>
  </si>
  <si>
    <t>Медицинская сестра (фельдшер) посещение с профилактической  целью</t>
  </si>
  <si>
    <t>Медицинская сестра (фельдшер) разовое посещение по заболеванию</t>
  </si>
  <si>
    <t>Медицинский осмотр перед проведением вакцинации</t>
  </si>
  <si>
    <t>Невролог</t>
  </si>
  <si>
    <t>Невролог - дети</t>
  </si>
  <si>
    <t>Невролог - дети диспансерное наблюдение</t>
  </si>
  <si>
    <t>Невролог консультативный прием</t>
  </si>
  <si>
    <t>Неврология  (посещение с профилактической  целью)</t>
  </si>
  <si>
    <t>Неврология - дети консультативный прием</t>
  </si>
  <si>
    <t>Неврология (разовое посещение по заболеванию)</t>
  </si>
  <si>
    <t>Неврология 1 балл по ШРМ</t>
  </si>
  <si>
    <t>Неврология 2 балла по ШРМ</t>
  </si>
  <si>
    <t>Неврология 3 балла по ШРМ</t>
  </si>
  <si>
    <t>Неврология-дети  (посещение с профилактической  целью)</t>
  </si>
  <si>
    <t>Неврология-дети  (разовое посещение по заболеванию)</t>
  </si>
  <si>
    <t>Нейрохирург - дети консультативный прием</t>
  </si>
  <si>
    <t>Нейрохирургия консультативный прием</t>
  </si>
  <si>
    <t>Неотложное посещение врач общей практики</t>
  </si>
  <si>
    <t>Неотложное посещение гастроэнтеролога</t>
  </si>
  <si>
    <t>Неотложное посещение гинекология</t>
  </si>
  <si>
    <t>Неотложное посещение дерматология</t>
  </si>
  <si>
    <t>Неотложное посещение инфекционист дети</t>
  </si>
  <si>
    <t>Неотложное посещение инфекциониста</t>
  </si>
  <si>
    <t>Неотложное посещение кардиолога</t>
  </si>
  <si>
    <t>Неотложное посещение невролог дети</t>
  </si>
  <si>
    <t>Неотложное посещение неврология</t>
  </si>
  <si>
    <t>Неотложное посещение отоларинголог дети</t>
  </si>
  <si>
    <t>Неотложное посещение отоларинголога</t>
  </si>
  <si>
    <t>Неотложное посещение офтальмолог дети</t>
  </si>
  <si>
    <t>Неотложное посещение офтальмолога</t>
  </si>
  <si>
    <t>Неотложное посещение педиатра</t>
  </si>
  <si>
    <t>Неотложное посещение терапевта</t>
  </si>
  <si>
    <t>Неотложное посещение травматолог дети</t>
  </si>
  <si>
    <t>Неотложное посещение травматолога</t>
  </si>
  <si>
    <t>Неотложное посещение уролога</t>
  </si>
  <si>
    <t>Неотложное посещение хирург дети</t>
  </si>
  <si>
    <t>Неотложное посещение хирурга</t>
  </si>
  <si>
    <t>Неотложное посещение эндокринология</t>
  </si>
  <si>
    <t>Нефролог</t>
  </si>
  <si>
    <t>Нефролог  (посещение с профилактической  целью)</t>
  </si>
  <si>
    <t>Нефролог  (разовое посещение по заболеванию)</t>
  </si>
  <si>
    <t>Нефролог - дети</t>
  </si>
  <si>
    <t>Нефролог - дети консультативный прием</t>
  </si>
  <si>
    <t>Нефрология консультативный прием</t>
  </si>
  <si>
    <t>Обращение в связи с проведением лазерных операций на органе зрения</t>
  </si>
  <si>
    <t>Обращение по поводу заболевания - акушер-гинеколог (оперативное лечение уровень 1)</t>
  </si>
  <si>
    <t>Обращение по поводу заболевания - акушер-гинеколог (оперативное лечение уровень 2)</t>
  </si>
  <si>
    <t>Обращение по поводу заболевания - травматолог-ортопед (оперативное лечение уровень 1)</t>
  </si>
  <si>
    <t>Обращение по поводу заболевания - травматолог-ортопед (оперативное лечение уровень 2)</t>
  </si>
  <si>
    <t>Обращение по поводу заболевания - уролог (оперативное лечение уровень 1)</t>
  </si>
  <si>
    <t>Обращение по поводу заболевания - уролог (оперативное лечение уровень 2)</t>
  </si>
  <si>
    <t>Обращение по поводу заболевания - хирург (оперативное лечение уровень 1)</t>
  </si>
  <si>
    <t>Обращение по поводу заболевания - хирург (оперативное лечение уровень 2)</t>
  </si>
  <si>
    <t>Обращение по поводу заболевания - хирург (оперативное лечение уровень 3)</t>
  </si>
  <si>
    <t>Обращение по поводу заболевания новой коронавирусной инфекцией COVID-19</t>
  </si>
  <si>
    <t>Онколог</t>
  </si>
  <si>
    <t>Онколог - дети консультативный прием</t>
  </si>
  <si>
    <t>Онкология  (посещение с профилактической  целью)</t>
  </si>
  <si>
    <t>Онкология (разовое посещение по заболеванию)</t>
  </si>
  <si>
    <t>Онкология 2 балла по ШРМ</t>
  </si>
  <si>
    <t>Онкология 3 балла по ШРМ</t>
  </si>
  <si>
    <t>Ортодонт - дети</t>
  </si>
  <si>
    <t>Отоларинголог</t>
  </si>
  <si>
    <t>Отоларинголог - дети</t>
  </si>
  <si>
    <t>Отоларинголог - дети диспансерное наблюдение</t>
  </si>
  <si>
    <t>Отоларинголог - дети консультативный прием</t>
  </si>
  <si>
    <t>Отоларинголог (посещение с профилактической  целью)</t>
  </si>
  <si>
    <t>Отоларинголог (разовое посещение по заболеванию)</t>
  </si>
  <si>
    <t>Отоларинголог консультативный прием</t>
  </si>
  <si>
    <t>Отоларинголог-дети (посещение с профилактической  целью)</t>
  </si>
  <si>
    <t>Отоларинголог-дети (разовое посещение по заболеванию)</t>
  </si>
  <si>
    <t>Офтальмолог</t>
  </si>
  <si>
    <t>Офтальмолог - дети</t>
  </si>
  <si>
    <t>Офтальмолог - дети диспансерное наблюдение</t>
  </si>
  <si>
    <t>Офтальмолог (аппаратное лечение)</t>
  </si>
  <si>
    <t>Офтальмолог (комплекс исследований для диагностики нарушений зрения (дети))</t>
  </si>
  <si>
    <t>Офтальмолог (комплекс исследований для диагностики нарушений зрения(взрослые))</t>
  </si>
  <si>
    <t>Офтальмолог (ретиноскопия глазного дна)</t>
  </si>
  <si>
    <t>Офтальмолог консультативный прием</t>
  </si>
  <si>
    <t>Офтальмология  (посещение с профилактической  целью)</t>
  </si>
  <si>
    <t>Офтальмология  (разовое посещение по заболеванию)</t>
  </si>
  <si>
    <t>Офтальмология - дети консультативный прием</t>
  </si>
  <si>
    <t>Офтальмология-дети (посещение с профилактической  целью)</t>
  </si>
  <si>
    <t>Офтальмология-дети (разовое посещение по заболеванию)</t>
  </si>
  <si>
    <t>Патронаж новорожденного на дому</t>
  </si>
  <si>
    <t>Педиатр</t>
  </si>
  <si>
    <t>Педиатр диспансерный прием</t>
  </si>
  <si>
    <t>Педиатр консультативный прием</t>
  </si>
  <si>
    <t>Педиатрия  (посещение с профилактической  целью)</t>
  </si>
  <si>
    <t>Педиатрия  (разовое посещение по заболеванию)</t>
  </si>
  <si>
    <t>Посещение в связи с получением медицинских документов</t>
  </si>
  <si>
    <t>Посещение врача онколога ЦАОП</t>
  </si>
  <si>
    <t>Посещение передвижного ФАП</t>
  </si>
  <si>
    <t>Посещение смотрового кабинета</t>
  </si>
  <si>
    <t>Посещение смотрового кабинета при подозрении на злокачественное новообразование</t>
  </si>
  <si>
    <t>Посещение среднего медицинского персонала в образовательной  организации (медсестра)</t>
  </si>
  <si>
    <t>Посещение среднего медицинского персонала в образовательной  организации (фельдшер)</t>
  </si>
  <si>
    <t>Посещение фельдшера (неотложная помощь)</t>
  </si>
  <si>
    <t>Прием (тестирование, консультация) медицинского психолога первичный, женщины в период беременности, родов послеродовой период</t>
  </si>
  <si>
    <t>Прием (тестирование, консультация) медицинского психолога первичный, лица, состоящие на диспансерном наблюдении</t>
  </si>
  <si>
    <t>Прием (тестирование, консультация) медицинского психолога первичный, пациенты из числа ветеранов боевых действий</t>
  </si>
  <si>
    <t>Прием (тестирование, консультация) медицинского психолога повторный, женщины в период беременности, родов и послеродовой период</t>
  </si>
  <si>
    <t>Прием (тестирование, консультация) медицинского психолога повторный, лица, состоящие на диспансерном наблюдении</t>
  </si>
  <si>
    <t>Прием (тестирование, консультация) медицинского психолога повторный, пациенты из числа ветеранов боевых действий</t>
  </si>
  <si>
    <t>Прием врача - стоматолога хирурга (неотложная помощь) (дети)</t>
  </si>
  <si>
    <t>Приемное отделение - оказание неотложной помощи без динамического наблюдения  (уровень 2)</t>
  </si>
  <si>
    <t>Приемное отделение - оказание неотложной помощи без динамического наблюдения (уровень 1)</t>
  </si>
  <si>
    <t>Приемное отделение - оказание неотложной помощи без динамического наблюдения-дети  (уровень 2)</t>
  </si>
  <si>
    <t>Приемное отделение - оказание неотложной помощи без динамического наблюдения-дети (уровень 1)</t>
  </si>
  <si>
    <t>Приемное отделение - оказание неотложной помощи с динамическим врачебным наблюдением (кардиологи</t>
  </si>
  <si>
    <t>Приемное отделение - оказание неотложной помощи с динамическим врачебным наблюдением (уровень 1)</t>
  </si>
  <si>
    <t>Приемное отделение - оказание неотложной помощи с динамическим врачебным наблюдением (уровень 2)</t>
  </si>
  <si>
    <t>Приемное отделение - оказание неотложной помощи с динамическим врачебным наблюдением-дети (уровень 1)</t>
  </si>
  <si>
    <t>Приемное отделение - оказание неотложной помощи с динамическим врачебным наблюдением-дети (уровень 2)</t>
  </si>
  <si>
    <t>Проведение онкологического консилиума</t>
  </si>
  <si>
    <t>Проведение онкологического консилиума при первичной постановке диагноза и назначении лечения</t>
  </si>
  <si>
    <t>Проведение онкологического консилиума с целью коррекции назначенной терапии</t>
  </si>
  <si>
    <t>Профилактические мед. осмотры дети (Пр.№514н)</t>
  </si>
  <si>
    <t>Профилактический прием (осмотр, консультация) врача - стоматолога хирурга (дети)</t>
  </si>
  <si>
    <t>Пульмонолог - дети консультативный прием</t>
  </si>
  <si>
    <t>Пульмонология консультативный прием</t>
  </si>
  <si>
    <t>Радиотерапевт консультативный прием</t>
  </si>
  <si>
    <t>Ревматолог</t>
  </si>
  <si>
    <t>Ревматология - дети консультативный прием</t>
  </si>
  <si>
    <t>Ревматология (посещение с профилактической  целью)</t>
  </si>
  <si>
    <t>Ревматология (разовое посещение по заболеванию)</t>
  </si>
  <si>
    <t>Ревматология консультативный прием</t>
  </si>
  <si>
    <t>Сосудистый хирург - консультативный прием</t>
  </si>
  <si>
    <t>Стоматолог</t>
  </si>
  <si>
    <t>Стоматолог - дети</t>
  </si>
  <si>
    <t>Стоматолог - дети (обращение для мобильного стоматологического кабинета)</t>
  </si>
  <si>
    <t>Стоматолог - дети профилактический осмотр</t>
  </si>
  <si>
    <t>Стоматолог - дети профилактический прием (для мобильного стоматологического кабинета)</t>
  </si>
  <si>
    <t>Стоматолог - оказание помощи вне стоматологической поликлиники</t>
  </si>
  <si>
    <t>Стоматолог - хирург (обращение) (дети)</t>
  </si>
  <si>
    <t>Стоматолог (удаление, лечение зубов детям под общей анастезией)</t>
  </si>
  <si>
    <t>Стоматолог (хирург)</t>
  </si>
  <si>
    <t>Стоматолог оказание неотложной помощи (ночной пункт)</t>
  </si>
  <si>
    <t>Стоматолог профилактический осмотр</t>
  </si>
  <si>
    <t>Стоматология неотложная помощь</t>
  </si>
  <si>
    <t>Стоматология неотложная помощь - дети</t>
  </si>
  <si>
    <t>Сурдолог</t>
  </si>
  <si>
    <t>Сурдолог  (разовое посещение по заболеванию)</t>
  </si>
  <si>
    <t>Сурдолог - дети консультативный прием</t>
  </si>
  <si>
    <t>Сурдолог (посещение с профилактической  целью)</t>
  </si>
  <si>
    <t>Сурдолог консультативный прием</t>
  </si>
  <si>
    <t>Терапевт</t>
  </si>
  <si>
    <t>Терапия  (посещение с профилактической  целью)</t>
  </si>
  <si>
    <t>Терапия (разовое посещение по заболеванию)</t>
  </si>
  <si>
    <t>Терапия консультативный прием</t>
  </si>
  <si>
    <t>Торакальный хирург консультативный прием</t>
  </si>
  <si>
    <t>Травматолог</t>
  </si>
  <si>
    <t>Травматолог  (посещение с профилактической  целью)</t>
  </si>
  <si>
    <t>Травматолог  (разовое посещение по заболеванию)</t>
  </si>
  <si>
    <t>Травматолог - дети</t>
  </si>
  <si>
    <t>Травматолог - дети (посещение с профилактической  целью)</t>
  </si>
  <si>
    <t>Травматолог - дети (разовое посещение по заболеванию)</t>
  </si>
  <si>
    <t>Травматолог - дети диспансерное наблюдение</t>
  </si>
  <si>
    <t>Травматолог - дети консультативный прием</t>
  </si>
  <si>
    <t>Травматолог консультативный прием</t>
  </si>
  <si>
    <t>Травматология и ортопедия 1 балл по ШРМ</t>
  </si>
  <si>
    <t>Травматология и ортопедия 2 балла по ШРМ</t>
  </si>
  <si>
    <t>Травматология и ортопедия 3 балла по ШРМ</t>
  </si>
  <si>
    <t>Травмпункт</t>
  </si>
  <si>
    <t>Углубленная диспансеризация (COVID - 19)</t>
  </si>
  <si>
    <t>Уролог</t>
  </si>
  <si>
    <t>Уролог - дети</t>
  </si>
  <si>
    <t>Уролог - дети (посещение с профилактической  целью)</t>
  </si>
  <si>
    <t>Уролог - дети (разовое посещение по заболеванию)</t>
  </si>
  <si>
    <t>Уролог - дети диспансерное наблюдение</t>
  </si>
  <si>
    <t>Уролог - дети консультативный прием</t>
  </si>
  <si>
    <t>Уролог-андролог (посещение с профилактической  целью)</t>
  </si>
  <si>
    <t>Уролог-андролог (разовое посещение по заболеванию)</t>
  </si>
  <si>
    <t>Урология  (разовое посещение по заболеванию)</t>
  </si>
  <si>
    <t>Урология (посещение с профилактической  целью)</t>
  </si>
  <si>
    <t>Урология консультативный прием</t>
  </si>
  <si>
    <t>Фельдшер (обращение)</t>
  </si>
  <si>
    <t>Фельдшер ФАП (посещение) посещение с профилактической  целью</t>
  </si>
  <si>
    <t>Фельдшер ФАП (посещение) разовое посещение по заболеванию</t>
  </si>
  <si>
    <t>Фельдшер ФАП оказание неотложной помощи</t>
  </si>
  <si>
    <t>Хирург</t>
  </si>
  <si>
    <t>Хирург - дети</t>
  </si>
  <si>
    <t>Хирург - дети диспансерное наблюдение</t>
  </si>
  <si>
    <t>Хирург (посещение с профилактической  целью и разовые)</t>
  </si>
  <si>
    <t>Хирург (разовое посещение по заболеванию)</t>
  </si>
  <si>
    <t>Хирург дети консультативный прием</t>
  </si>
  <si>
    <t>Хирург консультативный прием</t>
  </si>
  <si>
    <t>Хирург-дети (посещение с профилактической  целью)</t>
  </si>
  <si>
    <t>Хирург-дети (разовое посещение по заболеванию)</t>
  </si>
  <si>
    <t>Центр здоровья (выездная бригада)</t>
  </si>
  <si>
    <t>Центр здоровья (динамическое наблюдение)</t>
  </si>
  <si>
    <t>Центр здоровья (комплексное оследование)</t>
  </si>
  <si>
    <t>Челюстно - лицевой хирург</t>
  </si>
  <si>
    <t>Челюстно - лицевой хирург - дети консультативный прием</t>
  </si>
  <si>
    <t>Челюстно - лицевой хирург консультативный прием</t>
  </si>
  <si>
    <t>Школа здоровья пациента с сахарным диабетом (дети и подростки)</t>
  </si>
  <si>
    <t>Школа здоровья пациента с сахарным диабетом 1 типа (взрослые)</t>
  </si>
  <si>
    <t>Школа здоровья пациента с сахарным диабетом 2 типа (взрослые)</t>
  </si>
  <si>
    <t>Эндокринолог</t>
  </si>
  <si>
    <t>Эндокринолог - дети</t>
  </si>
  <si>
    <t>Эндокринолог - дети (посещение с профилактической  целью)</t>
  </si>
  <si>
    <t>Эндокринолог - дети (разовое посещение по заболеванию)</t>
  </si>
  <si>
    <t>Эндокринолог - дети диспансерное наблюдение</t>
  </si>
  <si>
    <t>Эндокринолог - дети консультативный прием</t>
  </si>
  <si>
    <t>Эндокринология (посещение с профилактической  целью)</t>
  </si>
  <si>
    <t>Эндокринология (разовое посещение по заболеванию)</t>
  </si>
  <si>
    <t>Эндокринология консультативный прием</t>
  </si>
  <si>
    <t>Поликлиника Итог</t>
  </si>
  <si>
    <t>Таблица 3</t>
  </si>
  <si>
    <t>Услуги, входящие в подушевой норматив на 2025 г.</t>
  </si>
  <si>
    <t>Код МО</t>
  </si>
  <si>
    <t>Код услуги</t>
  </si>
  <si>
    <t>Наименование услуги</t>
  </si>
  <si>
    <t>Объем год</t>
  </si>
  <si>
    <t xml:space="preserve">B01.070.011.004 </t>
  </si>
  <si>
    <t>Дистанционное взаимодействие врачей с пациентами и (или) их законными представителями в режиме реального времени</t>
  </si>
  <si>
    <t>B01.070.011.008</t>
  </si>
  <si>
    <t>Дистанционное взаимодействие среднего медицинского персонала с пациентами и (или) их законными представителями</t>
  </si>
  <si>
    <t>B03.001.005.090</t>
  </si>
  <si>
    <t>Перинатальная (дородовая) диагностика нарушений развития плода с исследованием органов малого таза женщины</t>
  </si>
  <si>
    <t>B01.070.011.007</t>
  </si>
  <si>
    <t>Дистанционное наблюдение за состоянием здоровья пациента</t>
  </si>
  <si>
    <t>400135</t>
  </si>
  <si>
    <t>ГБУЗ КО "ЦМБ №6" всего</t>
  </si>
  <si>
    <t>Таблица 4</t>
  </si>
  <si>
    <t>Услуги, не входящие в подушевой норматив на 2025 г.</t>
  </si>
  <si>
    <t>2</t>
  </si>
  <si>
    <t>3</t>
  </si>
  <si>
    <t>4</t>
  </si>
  <si>
    <t>5</t>
  </si>
  <si>
    <t>A03.16.001</t>
  </si>
  <si>
    <t>Эзофагогастродуоденоскопия</t>
  </si>
  <si>
    <t>A04.12.002.002</t>
  </si>
  <si>
    <t>Ультразвуковая допплерография вен нижних конечностей</t>
  </si>
  <si>
    <t>A04.12.005.003</t>
  </si>
  <si>
    <t>Дуплексное сканирование брахиоцефальных артерий с цветным допплеровским картированием кровотока</t>
  </si>
  <si>
    <t>A04.10.002.007</t>
  </si>
  <si>
    <t>Эхокардиография в В/М-режиме с допплеровским исследованием внутрисердечного кровотока</t>
  </si>
  <si>
    <t>A04.10.002.010</t>
  </si>
  <si>
    <t>Стресс-эхокардиография с физической нагрузкой</t>
  </si>
  <si>
    <t>A03.16.001.007</t>
  </si>
  <si>
    <t>Эзофагогастродуоденоскопия с биопсией</t>
  </si>
  <si>
    <t>A02.12.002.001</t>
  </si>
  <si>
    <t>Суточное мониторирование артериального давления</t>
  </si>
  <si>
    <t>A05.10.008.01</t>
  </si>
  <si>
    <t>Непрерывное мониторирование ЭКГ в течение 24 часов и более</t>
  </si>
  <si>
    <t>A12.09.001</t>
  </si>
  <si>
    <t>Исследование неспровоцированных дыхательных объемов и потоков</t>
  </si>
  <si>
    <t>ГБУЗ КО "ЦМБ №6" итог</t>
  </si>
  <si>
    <t>Таблица 5</t>
  </si>
  <si>
    <t xml:space="preserve">       Объемы  медицинской помощи по профилям в условиях круглосуточного стационара. на 2025 год</t>
  </si>
  <si>
    <t>Код профиля</t>
  </si>
  <si>
    <t>Наименование профиля</t>
  </si>
  <si>
    <t>хирургии</t>
  </si>
  <si>
    <t>акушерству и гинекологии (за исключением использования вспомогательных репродуктивных технологий и искусственного прерывания беременности)</t>
  </si>
  <si>
    <t>неврологии</t>
  </si>
  <si>
    <t>терапии</t>
  </si>
  <si>
    <t>педиатрии</t>
  </si>
  <si>
    <t>травматологии и ортопедии</t>
  </si>
  <si>
    <t>медицинской реабилитации</t>
  </si>
  <si>
    <t>Таблица 6</t>
  </si>
  <si>
    <t>Объемы  медицинской помощи по профилям в условиях дневного стационара на 2025 год</t>
  </si>
  <si>
    <t>* - медицинская организация не соответствует критериям распределения объемов по ЭКО на 2025 год, установленных ТПОМС (количество случаев проведения ЭКО за 2023 год менее 100 с учетом этапов проведения ЭКО)</t>
  </si>
  <si>
    <t xml:space="preserve">Распределение объемов предоставления амбулаторно-поликлинической медицинской помощи  между медицинскими организациями, участвующими в реализации территориальной программы обязательного медицинского страхования Калужской области на 2025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</si>
</sst>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\-??\ _₽_-;_-@_-"/>
  </numFmts>
  <fonts count="19" x14ac:knownFonts="1">
    <font>
      <sz val="10"/>
      <color rgb="FF000000"/>
      <name val="Times New Roman"/>
      <charset val="1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1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color rgb="FF000000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top" wrapText="1"/>
    </xf>
    <xf numFmtId="0" fontId="1" fillId="0" borderId="0">
      <alignment vertical="top" wrapText="1"/>
    </xf>
    <xf numFmtId="0" fontId="2" fillId="0" borderId="0"/>
    <xf numFmtId="164" fontId="18" fillId="0" borderId="0" applyBorder="0" applyProtection="0">
      <alignment vertical="top" wrapText="1"/>
    </xf>
  </cellStyleXfs>
  <cellXfs count="69">
    <xf numFmtId="0" fontId="0" fillId="0" borderId="0" xfId="0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left" vertical="center" readingOrder="1"/>
    </xf>
    <xf numFmtId="49" fontId="13" fillId="2" borderId="1" xfId="0" applyNumberFormat="1" applyFont="1" applyFill="1" applyBorder="1" applyAlignment="1">
      <alignment horizontal="center" vertical="center" wrapText="1" readingOrder="1"/>
    </xf>
    <xf numFmtId="0" fontId="11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5" fillId="2" borderId="2" xfId="3" applyNumberFormat="1" applyFont="1" applyFill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3" fillId="0" borderId="0" xfId="0" applyFont="1" applyAlignment="1">
      <alignment vertical="top" wrapText="1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right" vertical="center" wrapText="1"/>
    </xf>
    <xf numFmtId="0" fontId="4" fillId="0" borderId="0" xfId="0" applyFont="1" applyAlignment="1">
      <alignment horizontal="left" vertical="top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3" fontId="8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9" fillId="2" borderId="0" xfId="0" applyFont="1" applyFill="1" applyAlignment="1"/>
    <xf numFmtId="0" fontId="9" fillId="2" borderId="0" xfId="0" applyFont="1" applyFill="1" applyAlignment="1">
      <alignment horizontal="center" vertical="center" wrapText="1"/>
    </xf>
    <xf numFmtId="3" fontId="9" fillId="2" borderId="0" xfId="0" applyNumberFormat="1" applyFont="1" applyFill="1" applyAlignment="1"/>
    <xf numFmtId="3" fontId="10" fillId="2" borderId="0" xfId="0" applyNumberFormat="1" applyFont="1" applyFill="1" applyBorder="1" applyAlignment="1">
      <alignment horizontal="left" vertical="center" readingOrder="1"/>
    </xf>
    <xf numFmtId="0" fontId="11" fillId="0" borderId="3" xfId="0" applyFont="1" applyBorder="1" applyAlignment="1">
      <alignment horizontal="center" vertical="center" wrapText="1"/>
    </xf>
    <xf numFmtId="3" fontId="12" fillId="2" borderId="0" xfId="0" applyNumberFormat="1" applyFont="1" applyFill="1" applyBorder="1" applyAlignment="1">
      <alignment horizontal="left" vertical="center" readingOrder="1"/>
    </xf>
    <xf numFmtId="49" fontId="13" fillId="2" borderId="1" xfId="0" applyNumberFormat="1" applyFont="1" applyFill="1" applyBorder="1" applyAlignment="1">
      <alignment horizontal="left" vertical="center" readingOrder="1"/>
    </xf>
    <xf numFmtId="49" fontId="13" fillId="2" borderId="1" xfId="0" applyNumberFormat="1" applyFont="1" applyFill="1" applyBorder="1" applyAlignment="1">
      <alignment horizontal="center" vertical="center" wrapText="1" readingOrder="1"/>
    </xf>
    <xf numFmtId="3" fontId="13" fillId="2" borderId="1" xfId="0" applyNumberFormat="1" applyFont="1" applyFill="1" applyBorder="1" applyAlignment="1">
      <alignment horizontal="left" vertical="center" readingOrder="1"/>
    </xf>
    <xf numFmtId="3" fontId="13" fillId="2" borderId="1" xfId="0" applyNumberFormat="1" applyFont="1" applyFill="1" applyBorder="1" applyAlignment="1">
      <alignment horizontal="right" vertical="center" readingOrder="1"/>
    </xf>
    <xf numFmtId="49" fontId="12" fillId="2" borderId="1" xfId="0" applyNumberFormat="1" applyFont="1" applyFill="1" applyBorder="1" applyAlignment="1">
      <alignment horizontal="left" vertical="center" readingOrder="1"/>
    </xf>
    <xf numFmtId="3" fontId="12" fillId="2" borderId="1" xfId="0" applyNumberFormat="1" applyFont="1" applyFill="1" applyBorder="1" applyAlignment="1">
      <alignment horizontal="right" vertical="center" readingOrder="1"/>
    </xf>
    <xf numFmtId="0" fontId="14" fillId="2" borderId="0" xfId="0" applyFont="1" applyFill="1" applyAlignment="1"/>
    <xf numFmtId="49" fontId="13" fillId="2" borderId="1" xfId="0" applyNumberFormat="1" applyFont="1" applyFill="1" applyBorder="1" applyAlignment="1">
      <alignment horizontal="left" vertical="center" wrapText="1" readingOrder="1"/>
    </xf>
    <xf numFmtId="1" fontId="3" fillId="0" borderId="0" xfId="0" applyNumberFormat="1" applyFont="1" applyAlignment="1">
      <alignment vertical="top" wrapText="1"/>
    </xf>
    <xf numFmtId="1" fontId="4" fillId="0" borderId="0" xfId="0" applyNumberFormat="1" applyFont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right" vertical="center" wrapText="1"/>
    </xf>
    <xf numFmtId="1" fontId="4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top" wrapText="1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3" fontId="16" fillId="2" borderId="0" xfId="0" applyNumberFormat="1" applyFont="1" applyFill="1" applyAlignment="1"/>
    <xf numFmtId="0" fontId="11" fillId="0" borderId="0" xfId="2" applyFont="1"/>
    <xf numFmtId="3" fontId="13" fillId="2" borderId="0" xfId="0" applyNumberFormat="1" applyFont="1" applyFill="1" applyBorder="1" applyAlignment="1">
      <alignment horizontal="left" vertical="center" readingOrder="1"/>
    </xf>
    <xf numFmtId="49" fontId="13" fillId="2" borderId="1" xfId="0" applyNumberFormat="1" applyFont="1" applyFill="1" applyBorder="1" applyAlignment="1">
      <alignment horizontal="center" vertical="center" readingOrder="1"/>
    </xf>
    <xf numFmtId="0" fontId="13" fillId="2" borderId="1" xfId="0" applyFont="1" applyFill="1" applyBorder="1" applyAlignment="1">
      <alignment horizontal="center" vertical="center" readingOrder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17" fillId="0" borderId="0" xfId="2" applyFont="1" applyBorder="1" applyAlignment="1">
      <alignment horizontal="center" vertical="center"/>
    </xf>
    <xf numFmtId="0" fontId="9" fillId="2" borderId="0" xfId="0" applyFont="1" applyFill="1" applyBorder="1" applyAlignment="1">
      <alignment horizontal="left" wrapText="1"/>
    </xf>
    <xf numFmtId="0" fontId="4" fillId="0" borderId="0" xfId="0" applyFont="1" applyAlignment="1">
      <alignment horizontal="right" vertical="top" wrapText="1"/>
    </xf>
    <xf numFmtId="0" fontId="6" fillId="0" borderId="1" xfId="0" applyFont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0" fillId="0" borderId="0" xfId="0" applyAlignment="1">
      <alignment vertical="top" wrapText="1"/>
    </xf>
  </cellXfs>
  <cellStyles count="4">
    <cellStyle name="Обычный" xfId="0" builtinId="0"/>
    <cellStyle name="Обычный 2" xfId="1" xr:uid="{00000000-0005-0000-0000-000006000000}"/>
    <cellStyle name="Обычный 4" xfId="2" xr:uid="{00000000-0005-0000-0000-000007000000}"/>
    <cellStyle name="Финансовый 2" xfId="3" xr:uid="{00000000-0005-0000-0000-000008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B3B3B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9"/>
  <sheetViews>
    <sheetView tabSelected="1" zoomScaleNormal="100" workbookViewId="0">
      <selection activeCell="A2" sqref="A2:P2"/>
    </sheetView>
  </sheetViews>
  <sheetFormatPr defaultColWidth="9.33203125" defaultRowHeight="12.75" x14ac:dyDescent="0.2"/>
  <cols>
    <col min="1" max="1" width="45.83203125" style="13" customWidth="1"/>
    <col min="2" max="2" width="15.33203125" style="13" customWidth="1"/>
    <col min="3" max="4" width="11.83203125" style="13" customWidth="1"/>
    <col min="5" max="8" width="15.33203125" style="13" customWidth="1"/>
    <col min="9" max="9" width="16.5" style="13" customWidth="1"/>
    <col min="10" max="18" width="15.33203125" style="13" customWidth="1"/>
    <col min="19" max="16384" width="9.33203125" style="13"/>
  </cols>
  <sheetData>
    <row r="2" spans="1:18" s="16" customFormat="1" ht="61.5" customHeight="1" x14ac:dyDescent="0.2">
      <c r="A2" s="67" t="s">
        <v>380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12" t="s">
        <v>0</v>
      </c>
      <c r="R2" s="12"/>
    </row>
    <row r="3" spans="1:18" s="16" customFormat="1" ht="27" customHeight="1" x14ac:dyDescent="0.2">
      <c r="A3" s="14"/>
      <c r="B3" s="15"/>
      <c r="C3" s="15"/>
      <c r="D3" s="15"/>
      <c r="E3" s="15"/>
      <c r="F3" s="15"/>
      <c r="G3" s="15"/>
      <c r="H3" s="15"/>
      <c r="I3" s="15"/>
      <c r="Q3" s="17"/>
      <c r="R3" s="17"/>
    </row>
    <row r="4" spans="1:18" ht="17.25" customHeigh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35.25" customHeight="1" x14ac:dyDescent="0.2">
      <c r="A5" s="11" t="s">
        <v>1</v>
      </c>
      <c r="B5" s="10" t="s">
        <v>2</v>
      </c>
      <c r="C5" s="10"/>
      <c r="D5" s="10"/>
      <c r="E5" s="9" t="s">
        <v>3</v>
      </c>
      <c r="F5" s="10" t="s">
        <v>4</v>
      </c>
      <c r="G5" s="10"/>
      <c r="H5" s="10"/>
      <c r="I5" s="9" t="s">
        <v>5</v>
      </c>
      <c r="J5" s="8" t="s">
        <v>6</v>
      </c>
      <c r="K5" s="8"/>
      <c r="L5" s="8"/>
      <c r="M5" s="7" t="s">
        <v>7</v>
      </c>
      <c r="N5" s="7"/>
      <c r="O5" s="7"/>
      <c r="P5" s="7"/>
      <c r="Q5" s="7"/>
      <c r="R5" s="7"/>
    </row>
    <row r="6" spans="1:18" ht="73.5" customHeight="1" x14ac:dyDescent="0.2">
      <c r="A6" s="11"/>
      <c r="B6" s="19" t="s">
        <v>8</v>
      </c>
      <c r="C6" s="19" t="s">
        <v>9</v>
      </c>
      <c r="D6" s="19" t="s">
        <v>10</v>
      </c>
      <c r="E6" s="9"/>
      <c r="F6" s="19" t="s">
        <v>8</v>
      </c>
      <c r="G6" s="19" t="s">
        <v>9</v>
      </c>
      <c r="H6" s="19" t="s">
        <v>10</v>
      </c>
      <c r="I6" s="9"/>
      <c r="J6" s="19" t="s">
        <v>8</v>
      </c>
      <c r="K6" s="19" t="s">
        <v>9</v>
      </c>
      <c r="L6" s="19" t="s">
        <v>10</v>
      </c>
      <c r="M6" s="19" t="s">
        <v>11</v>
      </c>
      <c r="N6" s="19" t="s">
        <v>12</v>
      </c>
      <c r="O6" s="19" t="s">
        <v>13</v>
      </c>
      <c r="P6" s="19" t="s">
        <v>14</v>
      </c>
      <c r="Q6" s="19" t="s">
        <v>15</v>
      </c>
      <c r="R6" s="19" t="s">
        <v>16</v>
      </c>
    </row>
    <row r="7" spans="1:18" ht="17.25" customHeight="1" x14ac:dyDescent="0.2">
      <c r="A7" s="20" t="s">
        <v>17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20">
        <v>10</v>
      </c>
      <c r="K7" s="20">
        <v>11</v>
      </c>
      <c r="L7" s="20">
        <v>12</v>
      </c>
      <c r="M7" s="20">
        <v>13</v>
      </c>
      <c r="N7" s="20">
        <v>14</v>
      </c>
      <c r="O7" s="20">
        <v>15</v>
      </c>
      <c r="P7" s="20">
        <v>16</v>
      </c>
      <c r="Q7" s="20">
        <v>17</v>
      </c>
      <c r="R7" s="20">
        <v>18</v>
      </c>
    </row>
    <row r="8" spans="1:18" ht="16.5" customHeight="1" x14ac:dyDescent="0.2">
      <c r="A8" s="66" t="s">
        <v>18</v>
      </c>
      <c r="B8" s="21">
        <v>43528</v>
      </c>
      <c r="C8" s="21">
        <v>32247</v>
      </c>
      <c r="D8" s="21">
        <v>11281</v>
      </c>
      <c r="E8" s="21">
        <v>0</v>
      </c>
      <c r="F8" s="21">
        <v>23298</v>
      </c>
      <c r="G8" s="21">
        <v>19804</v>
      </c>
      <c r="H8" s="21">
        <v>3494</v>
      </c>
      <c r="I8" s="21">
        <v>8500</v>
      </c>
      <c r="J8" s="21">
        <v>213998</v>
      </c>
      <c r="K8" s="21">
        <v>149449</v>
      </c>
      <c r="L8" s="21">
        <v>64549</v>
      </c>
      <c r="M8" s="21">
        <v>25346</v>
      </c>
      <c r="N8" s="21">
        <v>6688</v>
      </c>
      <c r="O8" s="21">
        <v>915</v>
      </c>
      <c r="P8" s="21">
        <v>245</v>
      </c>
      <c r="Q8" s="21">
        <v>10923</v>
      </c>
      <c r="R8" s="21">
        <v>4144</v>
      </c>
    </row>
    <row r="9" spans="1:18" ht="20.25" customHeight="1" x14ac:dyDescent="0.2">
      <c r="A9" s="22" t="s">
        <v>19</v>
      </c>
      <c r="B9" s="23">
        <f>SUM(B8:B8)</f>
        <v>43528</v>
      </c>
      <c r="C9" s="23">
        <f>SUM(C8:C8)</f>
        <v>32247</v>
      </c>
      <c r="D9" s="23">
        <f>SUM(D8:D8)</f>
        <v>11281</v>
      </c>
      <c r="E9" s="23">
        <v>1788</v>
      </c>
      <c r="F9" s="23">
        <f>SUM(F8:F8)</f>
        <v>23298</v>
      </c>
      <c r="G9" s="23">
        <f>SUM(G8:G8)</f>
        <v>19804</v>
      </c>
      <c r="H9" s="23">
        <f>SUM(H8:H8)</f>
        <v>3494</v>
      </c>
      <c r="I9" s="23">
        <v>145175</v>
      </c>
      <c r="J9" s="23">
        <v>3779209</v>
      </c>
      <c r="K9" s="23">
        <v>2313207</v>
      </c>
      <c r="L9" s="23">
        <v>1466002</v>
      </c>
      <c r="M9" s="23">
        <v>403608</v>
      </c>
      <c r="N9" s="23">
        <v>119343</v>
      </c>
      <c r="O9" s="23">
        <v>15604</v>
      </c>
      <c r="P9" s="23">
        <v>3079</v>
      </c>
      <c r="Q9" s="23">
        <v>183827</v>
      </c>
      <c r="R9" s="23">
        <v>78323</v>
      </c>
    </row>
  </sheetData>
  <mergeCells count="9">
    <mergeCell ref="Q2:R2"/>
    <mergeCell ref="A5:A6"/>
    <mergeCell ref="B5:D5"/>
    <mergeCell ref="E5:E6"/>
    <mergeCell ref="F5:H5"/>
    <mergeCell ref="I5:I6"/>
    <mergeCell ref="J5:L5"/>
    <mergeCell ref="M5:R5"/>
    <mergeCell ref="A2:P2"/>
  </mergeCells>
  <pageMargins left="0.39374999999999999" right="0.39374999999999999" top="0.39374999999999999" bottom="0.44861111111111102" header="0.511811023622047" footer="0.3"/>
  <pageSetup paperSize="9" orientation="landscape" horizontalDpi="300" verticalDpi="300"/>
  <headerFooter differentFirst="1">
    <oddFooter>&amp;C&amp;P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04"/>
  <sheetViews>
    <sheetView topLeftCell="A298" zoomScaleNormal="100" workbookViewId="0">
      <selection activeCell="B3" sqref="B3"/>
    </sheetView>
  </sheetViews>
  <sheetFormatPr defaultColWidth="9.33203125" defaultRowHeight="12.75" x14ac:dyDescent="0.2"/>
  <cols>
    <col min="1" max="1" width="99.1640625" style="13" customWidth="1"/>
    <col min="2" max="2" width="57.5" style="13" customWidth="1"/>
    <col min="3" max="27" width="14.5" style="13" customWidth="1"/>
    <col min="28" max="16384" width="9.33203125" style="13"/>
  </cols>
  <sheetData>
    <row r="1" spans="1:8" ht="15" customHeight="1" x14ac:dyDescent="0.2">
      <c r="A1" s="65" t="s">
        <v>20</v>
      </c>
    </row>
    <row r="2" spans="1:8" ht="15" customHeight="1" x14ac:dyDescent="0.2">
      <c r="B2" s="6" t="s">
        <v>21</v>
      </c>
      <c r="C2" s="6"/>
      <c r="D2" s="6"/>
      <c r="E2" s="6"/>
      <c r="F2" s="6"/>
      <c r="G2" s="6"/>
      <c r="H2" s="6"/>
    </row>
    <row r="3" spans="1:8" ht="15.75" x14ac:dyDescent="0.2">
      <c r="A3" s="24" t="s">
        <v>22</v>
      </c>
      <c r="B3" s="45" t="s">
        <v>23</v>
      </c>
    </row>
    <row r="4" spans="1:8" ht="38.25" x14ac:dyDescent="0.2">
      <c r="A4" s="25" t="s">
        <v>24</v>
      </c>
      <c r="B4" s="26">
        <v>3077</v>
      </c>
    </row>
    <row r="5" spans="1:8" ht="38.25" x14ac:dyDescent="0.2">
      <c r="A5" s="25" t="s">
        <v>25</v>
      </c>
      <c r="B5" s="26">
        <v>3611</v>
      </c>
    </row>
    <row r="6" spans="1:8" ht="38.25" x14ac:dyDescent="0.2">
      <c r="A6" s="25" t="s">
        <v>26</v>
      </c>
      <c r="B6" s="26">
        <v>140</v>
      </c>
    </row>
    <row r="7" spans="1:8" ht="38.25" x14ac:dyDescent="0.2">
      <c r="A7" s="25" t="s">
        <v>27</v>
      </c>
      <c r="B7" s="26">
        <v>100</v>
      </c>
    </row>
    <row r="8" spans="1:8" x14ac:dyDescent="0.2">
      <c r="A8" s="25" t="s">
        <v>28</v>
      </c>
      <c r="B8" s="26">
        <v>0</v>
      </c>
    </row>
    <row r="9" spans="1:8" x14ac:dyDescent="0.2">
      <c r="A9" s="25" t="s">
        <v>29</v>
      </c>
      <c r="B9" s="26">
        <v>0</v>
      </c>
    </row>
    <row r="10" spans="1:8" ht="25.5" x14ac:dyDescent="0.2">
      <c r="A10" s="25" t="s">
        <v>30</v>
      </c>
      <c r="B10" s="26">
        <v>0</v>
      </c>
    </row>
    <row r="11" spans="1:8" ht="25.5" x14ac:dyDescent="0.2">
      <c r="A11" s="25" t="s">
        <v>31</v>
      </c>
      <c r="B11" s="26">
        <v>0</v>
      </c>
    </row>
    <row r="12" spans="1:8" ht="25.5" x14ac:dyDescent="0.2">
      <c r="A12" s="25" t="s">
        <v>32</v>
      </c>
      <c r="B12" s="26">
        <v>0</v>
      </c>
    </row>
    <row r="13" spans="1:8" x14ac:dyDescent="0.2">
      <c r="A13" s="25" t="s">
        <v>33</v>
      </c>
      <c r="B13" s="26">
        <v>0</v>
      </c>
    </row>
    <row r="14" spans="1:8" ht="25.5" x14ac:dyDescent="0.2">
      <c r="A14" s="25" t="s">
        <v>34</v>
      </c>
      <c r="B14" s="26">
        <v>0</v>
      </c>
    </row>
    <row r="15" spans="1:8" ht="25.5" x14ac:dyDescent="0.2">
      <c r="A15" s="25" t="s">
        <v>35</v>
      </c>
      <c r="B15" s="26">
        <v>0</v>
      </c>
    </row>
    <row r="16" spans="1:8" x14ac:dyDescent="0.2">
      <c r="A16" s="25" t="s">
        <v>36</v>
      </c>
      <c r="B16" s="26">
        <v>0</v>
      </c>
    </row>
    <row r="17" spans="1:2" x14ac:dyDescent="0.2">
      <c r="A17" s="25" t="s">
        <v>37</v>
      </c>
      <c r="B17" s="26">
        <v>0</v>
      </c>
    </row>
    <row r="18" spans="1:2" ht="25.5" x14ac:dyDescent="0.2">
      <c r="A18" s="25" t="s">
        <v>38</v>
      </c>
      <c r="B18" s="26">
        <v>0</v>
      </c>
    </row>
    <row r="19" spans="1:2" ht="25.5" x14ac:dyDescent="0.2">
      <c r="A19" s="25" t="s">
        <v>39</v>
      </c>
      <c r="B19" s="26">
        <v>0</v>
      </c>
    </row>
    <row r="20" spans="1:2" x14ac:dyDescent="0.2">
      <c r="A20" s="25" t="s">
        <v>40</v>
      </c>
      <c r="B20" s="26">
        <v>440</v>
      </c>
    </row>
    <row r="21" spans="1:2" ht="25.5" x14ac:dyDescent="0.2">
      <c r="A21" s="25" t="s">
        <v>41</v>
      </c>
      <c r="B21" s="26">
        <v>1703</v>
      </c>
    </row>
    <row r="22" spans="1:2" ht="25.5" x14ac:dyDescent="0.2">
      <c r="A22" s="25" t="s">
        <v>42</v>
      </c>
      <c r="B22" s="26">
        <v>2916</v>
      </c>
    </row>
    <row r="23" spans="1:2" x14ac:dyDescent="0.2">
      <c r="A23" s="25" t="s">
        <v>43</v>
      </c>
      <c r="B23" s="26">
        <v>0</v>
      </c>
    </row>
    <row r="24" spans="1:2" x14ac:dyDescent="0.2">
      <c r="A24" s="25" t="s">
        <v>44</v>
      </c>
      <c r="B24" s="26">
        <v>0</v>
      </c>
    </row>
    <row r="25" spans="1:2" ht="25.5" x14ac:dyDescent="0.2">
      <c r="A25" s="25" t="s">
        <v>45</v>
      </c>
      <c r="B25" s="26">
        <v>0</v>
      </c>
    </row>
    <row r="26" spans="1:2" ht="25.5" x14ac:dyDescent="0.2">
      <c r="A26" s="25" t="s">
        <v>46</v>
      </c>
      <c r="B26" s="26">
        <v>0</v>
      </c>
    </row>
    <row r="27" spans="1:2" ht="25.5" x14ac:dyDescent="0.2">
      <c r="A27" s="25" t="s">
        <v>47</v>
      </c>
      <c r="B27" s="26">
        <v>0</v>
      </c>
    </row>
    <row r="28" spans="1:2" ht="25.5" x14ac:dyDescent="0.2">
      <c r="A28" s="25" t="s">
        <v>48</v>
      </c>
      <c r="B28" s="26">
        <v>0</v>
      </c>
    </row>
    <row r="29" spans="1:2" x14ac:dyDescent="0.2">
      <c r="A29" s="25" t="s">
        <v>49</v>
      </c>
      <c r="B29" s="26">
        <v>0</v>
      </c>
    </row>
    <row r="30" spans="1:2" ht="25.5" x14ac:dyDescent="0.2">
      <c r="A30" s="25" t="s">
        <v>50</v>
      </c>
      <c r="B30" s="26">
        <v>0</v>
      </c>
    </row>
    <row r="31" spans="1:2" ht="25.5" x14ac:dyDescent="0.2">
      <c r="A31" s="25" t="s">
        <v>51</v>
      </c>
      <c r="B31" s="26">
        <v>0</v>
      </c>
    </row>
    <row r="32" spans="1:2" x14ac:dyDescent="0.2">
      <c r="A32" s="25" t="s">
        <v>52</v>
      </c>
      <c r="B32" s="26">
        <v>0</v>
      </c>
    </row>
    <row r="33" spans="1:2" x14ac:dyDescent="0.2">
      <c r="A33" s="25" t="s">
        <v>53</v>
      </c>
      <c r="B33" s="26">
        <v>0</v>
      </c>
    </row>
    <row r="34" spans="1:2" x14ac:dyDescent="0.2">
      <c r="A34" s="25" t="s">
        <v>54</v>
      </c>
      <c r="B34" s="26">
        <v>0</v>
      </c>
    </row>
    <row r="35" spans="1:2" ht="25.5" x14ac:dyDescent="0.2">
      <c r="A35" s="25" t="s">
        <v>55</v>
      </c>
      <c r="B35" s="26">
        <v>0</v>
      </c>
    </row>
    <row r="36" spans="1:2" x14ac:dyDescent="0.2">
      <c r="A36" s="25" t="s">
        <v>56</v>
      </c>
      <c r="B36" s="26">
        <v>3695</v>
      </c>
    </row>
    <row r="37" spans="1:2" x14ac:dyDescent="0.2">
      <c r="A37" s="25" t="s">
        <v>57</v>
      </c>
      <c r="B37" s="26">
        <v>32</v>
      </c>
    </row>
    <row r="38" spans="1:2" ht="25.5" x14ac:dyDescent="0.2">
      <c r="A38" s="25" t="s">
        <v>58</v>
      </c>
      <c r="B38" s="26">
        <v>57</v>
      </c>
    </row>
    <row r="39" spans="1:2" ht="25.5" x14ac:dyDescent="0.2">
      <c r="A39" s="25" t="s">
        <v>59</v>
      </c>
      <c r="B39" s="26">
        <v>17</v>
      </c>
    </row>
    <row r="40" spans="1:2" ht="25.5" x14ac:dyDescent="0.2">
      <c r="A40" s="25" t="s">
        <v>60</v>
      </c>
      <c r="B40" s="26">
        <v>0</v>
      </c>
    </row>
    <row r="41" spans="1:2" x14ac:dyDescent="0.2">
      <c r="A41" s="25" t="s">
        <v>61</v>
      </c>
      <c r="B41" s="26">
        <v>0</v>
      </c>
    </row>
    <row r="42" spans="1:2" ht="25.5" x14ac:dyDescent="0.2">
      <c r="A42" s="25" t="s">
        <v>62</v>
      </c>
      <c r="B42" s="26">
        <v>4980</v>
      </c>
    </row>
    <row r="43" spans="1:2" ht="25.5" x14ac:dyDescent="0.2">
      <c r="A43" s="25" t="s">
        <v>63</v>
      </c>
      <c r="B43" s="26">
        <v>4341</v>
      </c>
    </row>
    <row r="44" spans="1:2" x14ac:dyDescent="0.2">
      <c r="A44" s="25" t="s">
        <v>64</v>
      </c>
      <c r="B44" s="26">
        <v>0</v>
      </c>
    </row>
    <row r="45" spans="1:2" x14ac:dyDescent="0.2">
      <c r="A45" s="25" t="s">
        <v>65</v>
      </c>
      <c r="B45" s="26">
        <v>1645</v>
      </c>
    </row>
    <row r="46" spans="1:2" ht="25.5" x14ac:dyDescent="0.2">
      <c r="A46" s="25" t="s">
        <v>66</v>
      </c>
      <c r="B46" s="26">
        <v>803</v>
      </c>
    </row>
    <row r="47" spans="1:2" ht="25.5" x14ac:dyDescent="0.2">
      <c r="A47" s="25" t="s">
        <v>67</v>
      </c>
      <c r="B47" s="26">
        <v>119</v>
      </c>
    </row>
    <row r="48" spans="1:2" x14ac:dyDescent="0.2">
      <c r="A48" s="25" t="s">
        <v>68</v>
      </c>
      <c r="B48" s="26">
        <v>393</v>
      </c>
    </row>
    <row r="49" spans="1:2" ht="25.5" x14ac:dyDescent="0.2">
      <c r="A49" s="25" t="s">
        <v>69</v>
      </c>
      <c r="B49" s="26">
        <v>0</v>
      </c>
    </row>
    <row r="50" spans="1:2" ht="25.5" x14ac:dyDescent="0.2">
      <c r="A50" s="25" t="s">
        <v>70</v>
      </c>
      <c r="B50" s="26">
        <v>0</v>
      </c>
    </row>
    <row r="51" spans="1:2" ht="25.5" x14ac:dyDescent="0.2">
      <c r="A51" s="25" t="s">
        <v>71</v>
      </c>
      <c r="B51" s="26">
        <v>80</v>
      </c>
    </row>
    <row r="52" spans="1:2" ht="25.5" x14ac:dyDescent="0.2">
      <c r="A52" s="25" t="s">
        <v>72</v>
      </c>
      <c r="B52" s="26">
        <v>5</v>
      </c>
    </row>
    <row r="53" spans="1:2" x14ac:dyDescent="0.2">
      <c r="A53" s="25" t="s">
        <v>73</v>
      </c>
      <c r="B53" s="26">
        <v>0</v>
      </c>
    </row>
    <row r="54" spans="1:2" ht="25.5" x14ac:dyDescent="0.2">
      <c r="A54" s="25" t="s">
        <v>74</v>
      </c>
      <c r="B54" s="26">
        <v>25346</v>
      </c>
    </row>
    <row r="55" spans="1:2" ht="25.5" x14ac:dyDescent="0.2">
      <c r="A55" s="25" t="s">
        <v>75</v>
      </c>
      <c r="B55" s="26">
        <v>8092</v>
      </c>
    </row>
    <row r="56" spans="1:2" x14ac:dyDescent="0.2">
      <c r="A56" s="25" t="s">
        <v>76</v>
      </c>
      <c r="B56" s="26">
        <v>165</v>
      </c>
    </row>
    <row r="57" spans="1:2" x14ac:dyDescent="0.2">
      <c r="A57" s="25" t="s">
        <v>77</v>
      </c>
      <c r="B57" s="26">
        <v>80</v>
      </c>
    </row>
    <row r="58" spans="1:2" ht="25.5" x14ac:dyDescent="0.2">
      <c r="A58" s="25" t="s">
        <v>78</v>
      </c>
      <c r="B58" s="26">
        <v>780</v>
      </c>
    </row>
    <row r="59" spans="1:2" ht="25.5" x14ac:dyDescent="0.2">
      <c r="A59" s="25" t="s">
        <v>79</v>
      </c>
      <c r="B59" s="26">
        <v>4144</v>
      </c>
    </row>
    <row r="60" spans="1:2" ht="25.5" x14ac:dyDescent="0.2">
      <c r="A60" s="25" t="s">
        <v>80</v>
      </c>
      <c r="B60" s="26">
        <v>0</v>
      </c>
    </row>
    <row r="61" spans="1:2" x14ac:dyDescent="0.2">
      <c r="A61" s="25" t="s">
        <v>81</v>
      </c>
      <c r="B61" s="26">
        <v>0</v>
      </c>
    </row>
    <row r="62" spans="1:2" ht="25.5" x14ac:dyDescent="0.2">
      <c r="A62" s="25" t="s">
        <v>82</v>
      </c>
      <c r="B62" s="26">
        <v>0</v>
      </c>
    </row>
    <row r="63" spans="1:2" ht="25.5" x14ac:dyDescent="0.2">
      <c r="A63" s="25" t="s">
        <v>83</v>
      </c>
      <c r="B63" s="26">
        <v>0</v>
      </c>
    </row>
    <row r="64" spans="1:2" x14ac:dyDescent="0.2">
      <c r="A64" s="25" t="s">
        <v>84</v>
      </c>
      <c r="B64" s="26">
        <v>0</v>
      </c>
    </row>
    <row r="65" spans="1:2" ht="25.5" x14ac:dyDescent="0.2">
      <c r="A65" s="25" t="s">
        <v>85</v>
      </c>
      <c r="B65" s="26">
        <v>0</v>
      </c>
    </row>
    <row r="66" spans="1:2" x14ac:dyDescent="0.2">
      <c r="A66" s="25" t="s">
        <v>86</v>
      </c>
      <c r="B66" s="26">
        <v>0</v>
      </c>
    </row>
    <row r="67" spans="1:2" ht="25.5" x14ac:dyDescent="0.2">
      <c r="A67" s="25" t="s">
        <v>87</v>
      </c>
      <c r="B67" s="26">
        <v>0</v>
      </c>
    </row>
    <row r="68" spans="1:2" ht="25.5" x14ac:dyDescent="0.2">
      <c r="A68" s="25" t="s">
        <v>88</v>
      </c>
      <c r="B68" s="26">
        <v>0</v>
      </c>
    </row>
    <row r="69" spans="1:2" ht="51" x14ac:dyDescent="0.2">
      <c r="A69" s="25" t="s">
        <v>89</v>
      </c>
      <c r="B69" s="26">
        <v>0</v>
      </c>
    </row>
    <row r="70" spans="1:2" ht="51" x14ac:dyDescent="0.2">
      <c r="A70" s="25" t="s">
        <v>90</v>
      </c>
      <c r="B70" s="26">
        <v>0</v>
      </c>
    </row>
    <row r="71" spans="1:2" x14ac:dyDescent="0.2">
      <c r="A71" s="25" t="s">
        <v>91</v>
      </c>
      <c r="B71" s="26">
        <v>0</v>
      </c>
    </row>
    <row r="72" spans="1:2" x14ac:dyDescent="0.2">
      <c r="A72" s="25" t="s">
        <v>92</v>
      </c>
      <c r="B72" s="26">
        <v>0</v>
      </c>
    </row>
    <row r="73" spans="1:2" x14ac:dyDescent="0.2">
      <c r="A73" s="25" t="s">
        <v>93</v>
      </c>
      <c r="B73" s="26">
        <v>0</v>
      </c>
    </row>
    <row r="74" spans="1:2" x14ac:dyDescent="0.2">
      <c r="A74" s="25" t="s">
        <v>94</v>
      </c>
      <c r="B74" s="26">
        <v>0</v>
      </c>
    </row>
    <row r="75" spans="1:2" x14ac:dyDescent="0.2">
      <c r="A75" s="25" t="s">
        <v>95</v>
      </c>
      <c r="B75" s="26">
        <v>0</v>
      </c>
    </row>
    <row r="76" spans="1:2" ht="25.5" x14ac:dyDescent="0.2">
      <c r="A76" s="25" t="s">
        <v>96</v>
      </c>
      <c r="B76" s="26">
        <v>0</v>
      </c>
    </row>
    <row r="77" spans="1:2" ht="25.5" x14ac:dyDescent="0.2">
      <c r="A77" s="25" t="s">
        <v>97</v>
      </c>
      <c r="B77" s="26">
        <v>0</v>
      </c>
    </row>
    <row r="78" spans="1:2" ht="25.5" x14ac:dyDescent="0.2">
      <c r="A78" s="25" t="s">
        <v>98</v>
      </c>
      <c r="B78" s="26">
        <v>0</v>
      </c>
    </row>
    <row r="79" spans="1:2" x14ac:dyDescent="0.2">
      <c r="A79" s="25" t="s">
        <v>99</v>
      </c>
      <c r="B79" s="26">
        <v>0</v>
      </c>
    </row>
    <row r="80" spans="1:2" ht="38.25" x14ac:dyDescent="0.2">
      <c r="A80" s="25" t="s">
        <v>100</v>
      </c>
      <c r="B80" s="26">
        <v>0</v>
      </c>
    </row>
    <row r="81" spans="1:2" x14ac:dyDescent="0.2">
      <c r="A81" s="25" t="s">
        <v>101</v>
      </c>
      <c r="B81" s="26">
        <v>0</v>
      </c>
    </row>
    <row r="82" spans="1:2" ht="25.5" x14ac:dyDescent="0.2">
      <c r="A82" s="25" t="s">
        <v>102</v>
      </c>
      <c r="B82" s="26">
        <v>0</v>
      </c>
    </row>
    <row r="83" spans="1:2" ht="25.5" x14ac:dyDescent="0.2">
      <c r="A83" s="25" t="s">
        <v>103</v>
      </c>
      <c r="B83" s="26">
        <v>0</v>
      </c>
    </row>
    <row r="84" spans="1:2" x14ac:dyDescent="0.2">
      <c r="A84" s="25" t="s">
        <v>104</v>
      </c>
      <c r="B84" s="26">
        <v>0</v>
      </c>
    </row>
    <row r="85" spans="1:2" x14ac:dyDescent="0.2">
      <c r="A85" s="25" t="s">
        <v>105</v>
      </c>
      <c r="B85" s="26">
        <v>0</v>
      </c>
    </row>
    <row r="86" spans="1:2" x14ac:dyDescent="0.2">
      <c r="A86" s="25" t="s">
        <v>106</v>
      </c>
      <c r="B86" s="26">
        <v>0</v>
      </c>
    </row>
    <row r="87" spans="1:2" x14ac:dyDescent="0.2">
      <c r="A87" s="25" t="s">
        <v>107</v>
      </c>
      <c r="B87" s="26">
        <v>0</v>
      </c>
    </row>
    <row r="88" spans="1:2" ht="25.5" x14ac:dyDescent="0.2">
      <c r="A88" s="25" t="s">
        <v>108</v>
      </c>
      <c r="B88" s="26">
        <v>0</v>
      </c>
    </row>
    <row r="89" spans="1:2" ht="25.5" x14ac:dyDescent="0.2">
      <c r="A89" s="25" t="s">
        <v>109</v>
      </c>
      <c r="B89" s="26">
        <v>0</v>
      </c>
    </row>
    <row r="90" spans="1:2" ht="38.25" x14ac:dyDescent="0.2">
      <c r="A90" s="25" t="s">
        <v>110</v>
      </c>
      <c r="B90" s="26">
        <v>5200</v>
      </c>
    </row>
    <row r="91" spans="1:2" ht="38.25" x14ac:dyDescent="0.2">
      <c r="A91" s="25" t="s">
        <v>111</v>
      </c>
      <c r="B91" s="26">
        <v>1300</v>
      </c>
    </row>
    <row r="92" spans="1:2" ht="51" x14ac:dyDescent="0.2">
      <c r="A92" s="25" t="s">
        <v>112</v>
      </c>
      <c r="B92" s="26">
        <v>1220</v>
      </c>
    </row>
    <row r="93" spans="1:2" ht="25.5" x14ac:dyDescent="0.2">
      <c r="A93" s="25" t="s">
        <v>113</v>
      </c>
      <c r="B93" s="26">
        <v>0</v>
      </c>
    </row>
    <row r="94" spans="1:2" ht="51" x14ac:dyDescent="0.2">
      <c r="A94" s="25" t="s">
        <v>114</v>
      </c>
      <c r="B94" s="26">
        <v>0</v>
      </c>
    </row>
    <row r="95" spans="1:2" ht="51" x14ac:dyDescent="0.2">
      <c r="A95" s="25" t="s">
        <v>115</v>
      </c>
      <c r="B95" s="26">
        <v>0</v>
      </c>
    </row>
    <row r="96" spans="1:2" ht="25.5" x14ac:dyDescent="0.2">
      <c r="A96" s="25" t="s">
        <v>116</v>
      </c>
      <c r="B96" s="26">
        <v>0</v>
      </c>
    </row>
    <row r="97" spans="1:2" ht="25.5" x14ac:dyDescent="0.2">
      <c r="A97" s="25" t="s">
        <v>117</v>
      </c>
      <c r="B97" s="26">
        <v>1344</v>
      </c>
    </row>
    <row r="98" spans="1:2" ht="25.5" x14ac:dyDescent="0.2">
      <c r="A98" s="25" t="s">
        <v>118</v>
      </c>
      <c r="B98" s="26">
        <v>800</v>
      </c>
    </row>
    <row r="99" spans="1:2" ht="25.5" x14ac:dyDescent="0.2">
      <c r="A99" s="25" t="s">
        <v>119</v>
      </c>
      <c r="B99" s="26">
        <v>500</v>
      </c>
    </row>
    <row r="100" spans="1:2" x14ac:dyDescent="0.2">
      <c r="A100" s="25" t="s">
        <v>120</v>
      </c>
      <c r="B100" s="26">
        <v>1276</v>
      </c>
    </row>
    <row r="101" spans="1:2" x14ac:dyDescent="0.2">
      <c r="A101" s="25" t="s">
        <v>121</v>
      </c>
      <c r="B101" s="26">
        <v>0</v>
      </c>
    </row>
    <row r="102" spans="1:2" x14ac:dyDescent="0.2">
      <c r="A102" s="25" t="s">
        <v>122</v>
      </c>
      <c r="B102" s="26">
        <v>0</v>
      </c>
    </row>
    <row r="103" spans="1:2" x14ac:dyDescent="0.2">
      <c r="A103" s="25" t="s">
        <v>123</v>
      </c>
      <c r="B103" s="26">
        <v>0</v>
      </c>
    </row>
    <row r="104" spans="1:2" ht="25.5" x14ac:dyDescent="0.2">
      <c r="A104" s="25" t="s">
        <v>124</v>
      </c>
      <c r="B104" s="26">
        <v>267</v>
      </c>
    </row>
    <row r="105" spans="1:2" x14ac:dyDescent="0.2">
      <c r="A105" s="25" t="s">
        <v>125</v>
      </c>
      <c r="B105" s="26">
        <v>0</v>
      </c>
    </row>
    <row r="106" spans="1:2" ht="25.5" x14ac:dyDescent="0.2">
      <c r="A106" s="25" t="s">
        <v>126</v>
      </c>
      <c r="B106" s="26">
        <v>4337</v>
      </c>
    </row>
    <row r="107" spans="1:2" x14ac:dyDescent="0.2">
      <c r="A107" s="25" t="s">
        <v>127</v>
      </c>
      <c r="B107" s="26">
        <v>0</v>
      </c>
    </row>
    <row r="108" spans="1:2" x14ac:dyDescent="0.2">
      <c r="A108" s="25" t="s">
        <v>128</v>
      </c>
      <c r="B108" s="26">
        <v>0</v>
      </c>
    </row>
    <row r="109" spans="1:2" x14ac:dyDescent="0.2">
      <c r="A109" s="25" t="s">
        <v>129</v>
      </c>
      <c r="B109" s="26">
        <v>0</v>
      </c>
    </row>
    <row r="110" spans="1:2" ht="25.5" x14ac:dyDescent="0.2">
      <c r="A110" s="25" t="s">
        <v>130</v>
      </c>
      <c r="B110" s="26">
        <v>1221</v>
      </c>
    </row>
    <row r="111" spans="1:2" ht="25.5" x14ac:dyDescent="0.2">
      <c r="A111" s="25" t="s">
        <v>131</v>
      </c>
      <c r="B111" s="26">
        <v>229</v>
      </c>
    </row>
    <row r="112" spans="1:2" ht="25.5" x14ac:dyDescent="0.2">
      <c r="A112" s="25" t="s">
        <v>132</v>
      </c>
      <c r="B112" s="26">
        <v>0</v>
      </c>
    </row>
    <row r="113" spans="1:2" x14ac:dyDescent="0.2">
      <c r="A113" s="25" t="s">
        <v>133</v>
      </c>
      <c r="B113" s="26">
        <v>0</v>
      </c>
    </row>
    <row r="114" spans="1:2" ht="25.5" x14ac:dyDescent="0.2">
      <c r="A114" s="25" t="s">
        <v>134</v>
      </c>
      <c r="B114" s="26">
        <v>505</v>
      </c>
    </row>
    <row r="115" spans="1:2" x14ac:dyDescent="0.2">
      <c r="A115" s="25" t="s">
        <v>135</v>
      </c>
      <c r="B115" s="26">
        <v>0</v>
      </c>
    </row>
    <row r="116" spans="1:2" x14ac:dyDescent="0.2">
      <c r="A116" s="25" t="s">
        <v>136</v>
      </c>
      <c r="B116" s="26">
        <v>76</v>
      </c>
    </row>
    <row r="117" spans="1:2" x14ac:dyDescent="0.2">
      <c r="A117" s="25" t="s">
        <v>137</v>
      </c>
      <c r="B117" s="26">
        <v>0</v>
      </c>
    </row>
    <row r="118" spans="1:2" ht="25.5" x14ac:dyDescent="0.2">
      <c r="A118" s="25" t="s">
        <v>138</v>
      </c>
      <c r="B118" s="26">
        <v>0</v>
      </c>
    </row>
    <row r="119" spans="1:2" x14ac:dyDescent="0.2">
      <c r="A119" s="25" t="s">
        <v>139</v>
      </c>
      <c r="B119" s="26">
        <v>0</v>
      </c>
    </row>
    <row r="120" spans="1:2" x14ac:dyDescent="0.2">
      <c r="A120" s="25" t="s">
        <v>140</v>
      </c>
      <c r="B120" s="26">
        <v>0</v>
      </c>
    </row>
    <row r="121" spans="1:2" x14ac:dyDescent="0.2">
      <c r="A121" s="25" t="s">
        <v>141</v>
      </c>
      <c r="B121" s="26">
        <v>0</v>
      </c>
    </row>
    <row r="122" spans="1:2" x14ac:dyDescent="0.2">
      <c r="A122" s="25" t="s">
        <v>142</v>
      </c>
      <c r="B122" s="26">
        <v>683</v>
      </c>
    </row>
    <row r="123" spans="1:2" ht="25.5" x14ac:dyDescent="0.2">
      <c r="A123" s="25" t="s">
        <v>143</v>
      </c>
      <c r="B123" s="26">
        <v>0</v>
      </c>
    </row>
    <row r="124" spans="1:2" x14ac:dyDescent="0.2">
      <c r="A124" s="25" t="s">
        <v>144</v>
      </c>
      <c r="B124" s="26">
        <v>8</v>
      </c>
    </row>
    <row r="125" spans="1:2" x14ac:dyDescent="0.2">
      <c r="A125" s="25" t="s">
        <v>145</v>
      </c>
      <c r="B125" s="26">
        <v>0</v>
      </c>
    </row>
    <row r="126" spans="1:2" x14ac:dyDescent="0.2">
      <c r="A126" s="25" t="s">
        <v>146</v>
      </c>
      <c r="B126" s="26">
        <v>31</v>
      </c>
    </row>
    <row r="127" spans="1:2" x14ac:dyDescent="0.2">
      <c r="A127" s="25" t="s">
        <v>147</v>
      </c>
      <c r="B127" s="26">
        <v>1200</v>
      </c>
    </row>
    <row r="128" spans="1:2" x14ac:dyDescent="0.2">
      <c r="A128" s="25" t="s">
        <v>148</v>
      </c>
      <c r="B128" s="26">
        <v>7636</v>
      </c>
    </row>
    <row r="129" spans="1:2" x14ac:dyDescent="0.2">
      <c r="A129" s="25" t="s">
        <v>149</v>
      </c>
      <c r="B129" s="26">
        <v>0</v>
      </c>
    </row>
    <row r="130" spans="1:2" x14ac:dyDescent="0.2">
      <c r="A130" s="25" t="s">
        <v>150</v>
      </c>
      <c r="B130" s="26">
        <v>96</v>
      </c>
    </row>
    <row r="131" spans="1:2" x14ac:dyDescent="0.2">
      <c r="A131" s="25" t="s">
        <v>151</v>
      </c>
      <c r="B131" s="26">
        <v>0</v>
      </c>
    </row>
    <row r="132" spans="1:2" x14ac:dyDescent="0.2">
      <c r="A132" s="25" t="s">
        <v>152</v>
      </c>
      <c r="B132" s="26">
        <v>0</v>
      </c>
    </row>
    <row r="133" spans="1:2" x14ac:dyDescent="0.2">
      <c r="A133" s="25" t="s">
        <v>153</v>
      </c>
      <c r="B133" s="26">
        <v>269</v>
      </c>
    </row>
    <row r="134" spans="1:2" x14ac:dyDescent="0.2">
      <c r="A134" s="25" t="s">
        <v>154</v>
      </c>
      <c r="B134" s="26">
        <v>0</v>
      </c>
    </row>
    <row r="135" spans="1:2" x14ac:dyDescent="0.2">
      <c r="A135" s="25" t="s">
        <v>155</v>
      </c>
      <c r="B135" s="26">
        <v>0</v>
      </c>
    </row>
    <row r="136" spans="1:2" ht="25.5" x14ac:dyDescent="0.2">
      <c r="A136" s="25" t="s">
        <v>156</v>
      </c>
      <c r="B136" s="26">
        <v>0</v>
      </c>
    </row>
    <row r="137" spans="1:2" ht="25.5" x14ac:dyDescent="0.2">
      <c r="A137" s="25" t="s">
        <v>157</v>
      </c>
      <c r="B137" s="26">
        <v>0</v>
      </c>
    </row>
    <row r="138" spans="1:2" x14ac:dyDescent="0.2">
      <c r="A138" s="25" t="s">
        <v>158</v>
      </c>
      <c r="B138" s="26">
        <v>0</v>
      </c>
    </row>
    <row r="139" spans="1:2" x14ac:dyDescent="0.2">
      <c r="A139" s="25" t="s">
        <v>159</v>
      </c>
      <c r="B139" s="26">
        <v>0</v>
      </c>
    </row>
    <row r="140" spans="1:2" x14ac:dyDescent="0.2">
      <c r="A140" s="25" t="s">
        <v>160</v>
      </c>
      <c r="B140" s="26">
        <v>0</v>
      </c>
    </row>
    <row r="141" spans="1:2" ht="25.5" x14ac:dyDescent="0.2">
      <c r="A141" s="25" t="s">
        <v>161</v>
      </c>
      <c r="B141" s="26">
        <v>0</v>
      </c>
    </row>
    <row r="142" spans="1:2" ht="38.25" x14ac:dyDescent="0.2">
      <c r="A142" s="25" t="s">
        <v>162</v>
      </c>
      <c r="B142" s="26">
        <v>1</v>
      </c>
    </row>
    <row r="143" spans="1:2" ht="38.25" x14ac:dyDescent="0.2">
      <c r="A143" s="25" t="s">
        <v>163</v>
      </c>
      <c r="B143" s="26">
        <v>0</v>
      </c>
    </row>
    <row r="144" spans="1:2" ht="38.25" x14ac:dyDescent="0.2">
      <c r="A144" s="25" t="s">
        <v>164</v>
      </c>
      <c r="B144" s="26">
        <v>0</v>
      </c>
    </row>
    <row r="145" spans="1:2" ht="38.25" x14ac:dyDescent="0.2">
      <c r="A145" s="25" t="s">
        <v>165</v>
      </c>
      <c r="B145" s="26">
        <v>3</v>
      </c>
    </row>
    <row r="146" spans="1:2" ht="25.5" x14ac:dyDescent="0.2">
      <c r="A146" s="25" t="s">
        <v>166</v>
      </c>
      <c r="B146" s="26">
        <v>0</v>
      </c>
    </row>
    <row r="147" spans="1:2" ht="25.5" x14ac:dyDescent="0.2">
      <c r="A147" s="25" t="s">
        <v>167</v>
      </c>
      <c r="B147" s="26">
        <v>0</v>
      </c>
    </row>
    <row r="148" spans="1:2" ht="25.5" x14ac:dyDescent="0.2">
      <c r="A148" s="25" t="s">
        <v>168</v>
      </c>
      <c r="B148" s="26">
        <v>89</v>
      </c>
    </row>
    <row r="149" spans="1:2" ht="25.5" x14ac:dyDescent="0.2">
      <c r="A149" s="25" t="s">
        <v>169</v>
      </c>
      <c r="B149" s="26">
        <v>23</v>
      </c>
    </row>
    <row r="150" spans="1:2" ht="25.5" x14ac:dyDescent="0.2">
      <c r="A150" s="25" t="s">
        <v>170</v>
      </c>
      <c r="B150" s="26">
        <v>0</v>
      </c>
    </row>
    <row r="151" spans="1:2" ht="25.5" x14ac:dyDescent="0.2">
      <c r="A151" s="25" t="s">
        <v>171</v>
      </c>
      <c r="B151" s="26">
        <v>361</v>
      </c>
    </row>
    <row r="152" spans="1:2" x14ac:dyDescent="0.2">
      <c r="A152" s="25" t="s">
        <v>172</v>
      </c>
      <c r="B152" s="26">
        <v>256</v>
      </c>
    </row>
    <row r="153" spans="1:2" x14ac:dyDescent="0.2">
      <c r="A153" s="25" t="s">
        <v>173</v>
      </c>
      <c r="B153" s="26">
        <v>0</v>
      </c>
    </row>
    <row r="154" spans="1:2" ht="25.5" x14ac:dyDescent="0.2">
      <c r="A154" s="25" t="s">
        <v>174</v>
      </c>
      <c r="B154" s="26">
        <v>224</v>
      </c>
    </row>
    <row r="155" spans="1:2" ht="25.5" x14ac:dyDescent="0.2">
      <c r="A155" s="25" t="s">
        <v>175</v>
      </c>
      <c r="B155" s="26">
        <v>2347</v>
      </c>
    </row>
    <row r="156" spans="1:2" x14ac:dyDescent="0.2">
      <c r="A156" s="25" t="s">
        <v>176</v>
      </c>
      <c r="B156" s="26">
        <v>0</v>
      </c>
    </row>
    <row r="157" spans="1:2" x14ac:dyDescent="0.2">
      <c r="A157" s="25" t="s">
        <v>177</v>
      </c>
      <c r="B157" s="26">
        <v>0</v>
      </c>
    </row>
    <row r="158" spans="1:2" x14ac:dyDescent="0.2">
      <c r="A158" s="25" t="s">
        <v>178</v>
      </c>
      <c r="B158" s="26">
        <v>0</v>
      </c>
    </row>
    <row r="159" spans="1:2" x14ac:dyDescent="0.2">
      <c r="A159" s="25" t="s">
        <v>179</v>
      </c>
      <c r="B159" s="26">
        <v>2473</v>
      </c>
    </row>
    <row r="160" spans="1:2" x14ac:dyDescent="0.2">
      <c r="A160" s="25" t="s">
        <v>180</v>
      </c>
      <c r="B160" s="26">
        <v>809</v>
      </c>
    </row>
    <row r="161" spans="1:2" ht="25.5" x14ac:dyDescent="0.2">
      <c r="A161" s="25" t="s">
        <v>181</v>
      </c>
      <c r="B161" s="26">
        <v>0</v>
      </c>
    </row>
    <row r="162" spans="1:2" ht="25.5" x14ac:dyDescent="0.2">
      <c r="A162" s="25" t="s">
        <v>182</v>
      </c>
      <c r="B162" s="26">
        <v>0</v>
      </c>
    </row>
    <row r="163" spans="1:2" ht="25.5" x14ac:dyDescent="0.2">
      <c r="A163" s="25" t="s">
        <v>183</v>
      </c>
      <c r="B163" s="26">
        <v>724</v>
      </c>
    </row>
    <row r="164" spans="1:2" ht="25.5" x14ac:dyDescent="0.2">
      <c r="A164" s="25" t="s">
        <v>184</v>
      </c>
      <c r="B164" s="26">
        <v>1399</v>
      </c>
    </row>
    <row r="165" spans="1:2" x14ac:dyDescent="0.2">
      <c r="A165" s="25" t="s">
        <v>185</v>
      </c>
      <c r="B165" s="26">
        <v>0</v>
      </c>
    </row>
    <row r="166" spans="1:2" ht="25.5" x14ac:dyDescent="0.2">
      <c r="A166" s="25" t="s">
        <v>186</v>
      </c>
      <c r="B166" s="26">
        <v>1155</v>
      </c>
    </row>
    <row r="167" spans="1:2" ht="25.5" x14ac:dyDescent="0.2">
      <c r="A167" s="25" t="s">
        <v>187</v>
      </c>
      <c r="B167" s="26">
        <v>389</v>
      </c>
    </row>
    <row r="168" spans="1:2" x14ac:dyDescent="0.2">
      <c r="A168" s="25" t="s">
        <v>188</v>
      </c>
      <c r="B168" s="26">
        <v>677</v>
      </c>
    </row>
    <row r="169" spans="1:2" x14ac:dyDescent="0.2">
      <c r="A169" s="25" t="s">
        <v>189</v>
      </c>
      <c r="B169" s="26">
        <v>39</v>
      </c>
    </row>
    <row r="170" spans="1:2" ht="25.5" x14ac:dyDescent="0.2">
      <c r="A170" s="25" t="s">
        <v>190</v>
      </c>
      <c r="B170" s="26">
        <v>0</v>
      </c>
    </row>
    <row r="171" spans="1:2" x14ac:dyDescent="0.2">
      <c r="A171" s="25" t="s">
        <v>191</v>
      </c>
      <c r="B171" s="26">
        <v>0</v>
      </c>
    </row>
    <row r="172" spans="1:2" ht="25.5" x14ac:dyDescent="0.2">
      <c r="A172" s="25" t="s">
        <v>192</v>
      </c>
      <c r="B172" s="26">
        <v>0</v>
      </c>
    </row>
    <row r="173" spans="1:2" ht="38.25" x14ac:dyDescent="0.2">
      <c r="A173" s="25" t="s">
        <v>193</v>
      </c>
      <c r="B173" s="26">
        <v>0</v>
      </c>
    </row>
    <row r="174" spans="1:2" x14ac:dyDescent="0.2">
      <c r="A174" s="25" t="s">
        <v>194</v>
      </c>
      <c r="B174" s="26">
        <v>0</v>
      </c>
    </row>
    <row r="175" spans="1:2" x14ac:dyDescent="0.2">
      <c r="A175" s="25" t="s">
        <v>195</v>
      </c>
      <c r="B175" s="26">
        <v>0</v>
      </c>
    </row>
    <row r="176" spans="1:2" ht="25.5" x14ac:dyDescent="0.2">
      <c r="A176" s="25" t="s">
        <v>196</v>
      </c>
      <c r="B176" s="26">
        <v>313</v>
      </c>
    </row>
    <row r="177" spans="1:2" ht="25.5" x14ac:dyDescent="0.2">
      <c r="A177" s="25" t="s">
        <v>197</v>
      </c>
      <c r="B177" s="26">
        <v>2916</v>
      </c>
    </row>
    <row r="178" spans="1:2" ht="25.5" x14ac:dyDescent="0.2">
      <c r="A178" s="25" t="s">
        <v>198</v>
      </c>
      <c r="B178" s="26">
        <v>0</v>
      </c>
    </row>
    <row r="179" spans="1:2" ht="25.5" x14ac:dyDescent="0.2">
      <c r="A179" s="25" t="s">
        <v>199</v>
      </c>
      <c r="B179" s="26">
        <v>1020</v>
      </c>
    </row>
    <row r="180" spans="1:2" ht="25.5" x14ac:dyDescent="0.2">
      <c r="A180" s="25" t="s">
        <v>200</v>
      </c>
      <c r="B180" s="26">
        <v>480</v>
      </c>
    </row>
    <row r="181" spans="1:2" x14ac:dyDescent="0.2">
      <c r="A181" s="25" t="s">
        <v>201</v>
      </c>
      <c r="B181" s="26">
        <v>400</v>
      </c>
    </row>
    <row r="182" spans="1:2" x14ac:dyDescent="0.2">
      <c r="A182" s="25" t="s">
        <v>202</v>
      </c>
      <c r="B182" s="26">
        <v>9500</v>
      </c>
    </row>
    <row r="183" spans="1:2" x14ac:dyDescent="0.2">
      <c r="A183" s="25" t="s">
        <v>203</v>
      </c>
      <c r="B183" s="26">
        <v>100</v>
      </c>
    </row>
    <row r="184" spans="1:2" x14ac:dyDescent="0.2">
      <c r="A184" s="25" t="s">
        <v>204</v>
      </c>
      <c r="B184" s="26">
        <v>0</v>
      </c>
    </row>
    <row r="185" spans="1:2" ht="25.5" x14ac:dyDescent="0.2">
      <c r="A185" s="25" t="s">
        <v>205</v>
      </c>
      <c r="B185" s="26">
        <v>24000</v>
      </c>
    </row>
    <row r="186" spans="1:2" ht="25.5" x14ac:dyDescent="0.2">
      <c r="A186" s="25" t="s">
        <v>206</v>
      </c>
      <c r="B186" s="26">
        <v>7804</v>
      </c>
    </row>
    <row r="187" spans="1:2" ht="25.5" x14ac:dyDescent="0.2">
      <c r="A187" s="25" t="s">
        <v>207</v>
      </c>
      <c r="B187" s="26">
        <v>200</v>
      </c>
    </row>
    <row r="188" spans="1:2" x14ac:dyDescent="0.2">
      <c r="A188" s="25" t="s">
        <v>208</v>
      </c>
      <c r="B188" s="26">
        <v>0</v>
      </c>
    </row>
    <row r="189" spans="1:2" x14ac:dyDescent="0.2">
      <c r="A189" s="25" t="s">
        <v>209</v>
      </c>
      <c r="B189" s="26">
        <v>600</v>
      </c>
    </row>
    <row r="190" spans="1:2" x14ac:dyDescent="0.2">
      <c r="A190" s="25" t="s">
        <v>210</v>
      </c>
      <c r="B190" s="26">
        <v>4000</v>
      </c>
    </row>
    <row r="191" spans="1:2" ht="38.25" x14ac:dyDescent="0.2">
      <c r="A191" s="25" t="s">
        <v>211</v>
      </c>
      <c r="B191" s="26">
        <v>20</v>
      </c>
    </row>
    <row r="192" spans="1:2" ht="38.25" x14ac:dyDescent="0.2">
      <c r="A192" s="25" t="s">
        <v>212</v>
      </c>
      <c r="B192" s="26">
        <v>2700</v>
      </c>
    </row>
    <row r="193" spans="1:2" ht="38.25" x14ac:dyDescent="0.2">
      <c r="A193" s="25" t="s">
        <v>213</v>
      </c>
      <c r="B193" s="26">
        <v>0</v>
      </c>
    </row>
    <row r="194" spans="1:2" ht="25.5" x14ac:dyDescent="0.2">
      <c r="A194" s="25" t="s">
        <v>214</v>
      </c>
      <c r="B194" s="26">
        <v>6000</v>
      </c>
    </row>
    <row r="195" spans="1:2" ht="51" x14ac:dyDescent="0.2">
      <c r="A195" s="25" t="s">
        <v>215</v>
      </c>
      <c r="B195" s="26">
        <v>0</v>
      </c>
    </row>
    <row r="196" spans="1:2" ht="51" x14ac:dyDescent="0.2">
      <c r="A196" s="25" t="s">
        <v>216</v>
      </c>
      <c r="B196" s="26">
        <v>0</v>
      </c>
    </row>
    <row r="197" spans="1:2" ht="51" x14ac:dyDescent="0.2">
      <c r="A197" s="25" t="s">
        <v>217</v>
      </c>
      <c r="B197" s="26">
        <v>0</v>
      </c>
    </row>
    <row r="198" spans="1:2" ht="51" x14ac:dyDescent="0.2">
      <c r="A198" s="25" t="s">
        <v>218</v>
      </c>
      <c r="B198" s="26">
        <v>0</v>
      </c>
    </row>
    <row r="199" spans="1:2" ht="38.25" x14ac:dyDescent="0.2">
      <c r="A199" s="25" t="s">
        <v>219</v>
      </c>
      <c r="B199" s="26">
        <v>0</v>
      </c>
    </row>
    <row r="200" spans="1:2" ht="51" x14ac:dyDescent="0.2">
      <c r="A200" s="25" t="s">
        <v>220</v>
      </c>
      <c r="B200" s="26">
        <v>0</v>
      </c>
    </row>
    <row r="201" spans="1:2" ht="25.5" x14ac:dyDescent="0.2">
      <c r="A201" s="25" t="s">
        <v>221</v>
      </c>
      <c r="B201" s="26">
        <v>0</v>
      </c>
    </row>
    <row r="202" spans="1:2" ht="38.25" x14ac:dyDescent="0.2">
      <c r="A202" s="25" t="s">
        <v>222</v>
      </c>
      <c r="B202" s="26">
        <v>0</v>
      </c>
    </row>
    <row r="203" spans="1:2" ht="38.25" x14ac:dyDescent="0.2">
      <c r="A203" s="25" t="s">
        <v>223</v>
      </c>
      <c r="B203" s="26">
        <v>2330</v>
      </c>
    </row>
    <row r="204" spans="1:2" ht="38.25" x14ac:dyDescent="0.2">
      <c r="A204" s="25" t="s">
        <v>224</v>
      </c>
      <c r="B204" s="26">
        <v>0</v>
      </c>
    </row>
    <row r="205" spans="1:2" ht="38.25" x14ac:dyDescent="0.2">
      <c r="A205" s="25" t="s">
        <v>225</v>
      </c>
      <c r="B205" s="26">
        <v>800</v>
      </c>
    </row>
    <row r="206" spans="1:2" ht="38.25" x14ac:dyDescent="0.2">
      <c r="A206" s="25" t="s">
        <v>226</v>
      </c>
      <c r="B206" s="26">
        <v>0</v>
      </c>
    </row>
    <row r="207" spans="1:2" ht="38.25" x14ac:dyDescent="0.2">
      <c r="A207" s="25" t="s">
        <v>227</v>
      </c>
      <c r="B207" s="26">
        <v>10</v>
      </c>
    </row>
    <row r="208" spans="1:2" ht="38.25" x14ac:dyDescent="0.2">
      <c r="A208" s="25" t="s">
        <v>228</v>
      </c>
      <c r="B208" s="26">
        <v>0</v>
      </c>
    </row>
    <row r="209" spans="1:2" ht="38.25" x14ac:dyDescent="0.2">
      <c r="A209" s="25" t="s">
        <v>229</v>
      </c>
      <c r="B209" s="26">
        <v>354</v>
      </c>
    </row>
    <row r="210" spans="1:2" ht="38.25" x14ac:dyDescent="0.2">
      <c r="A210" s="25" t="s">
        <v>230</v>
      </c>
      <c r="B210" s="26">
        <v>0</v>
      </c>
    </row>
    <row r="211" spans="1:2" x14ac:dyDescent="0.2">
      <c r="A211" s="25" t="s">
        <v>231</v>
      </c>
      <c r="B211" s="26">
        <v>0</v>
      </c>
    </row>
    <row r="212" spans="1:2" ht="38.25" x14ac:dyDescent="0.2">
      <c r="A212" s="25" t="s">
        <v>232</v>
      </c>
      <c r="B212" s="26">
        <v>0</v>
      </c>
    </row>
    <row r="213" spans="1:2" ht="25.5" x14ac:dyDescent="0.2">
      <c r="A213" s="25" t="s">
        <v>233</v>
      </c>
      <c r="B213" s="26">
        <v>0</v>
      </c>
    </row>
    <row r="214" spans="1:2" ht="25.5" x14ac:dyDescent="0.2">
      <c r="A214" s="25" t="s">
        <v>234</v>
      </c>
      <c r="B214" s="26">
        <v>10923</v>
      </c>
    </row>
    <row r="215" spans="1:2" ht="38.25" x14ac:dyDescent="0.2">
      <c r="A215" s="25" t="s">
        <v>235</v>
      </c>
      <c r="B215" s="26">
        <v>0</v>
      </c>
    </row>
    <row r="216" spans="1:2" ht="25.5" x14ac:dyDescent="0.2">
      <c r="A216" s="25" t="s">
        <v>236</v>
      </c>
      <c r="B216" s="26">
        <v>0</v>
      </c>
    </row>
    <row r="217" spans="1:2" x14ac:dyDescent="0.2">
      <c r="A217" s="25" t="s">
        <v>237</v>
      </c>
      <c r="B217" s="26">
        <v>0</v>
      </c>
    </row>
    <row r="218" spans="1:2" x14ac:dyDescent="0.2">
      <c r="A218" s="25" t="s">
        <v>238</v>
      </c>
      <c r="B218" s="26">
        <v>0</v>
      </c>
    </row>
    <row r="219" spans="1:2" x14ac:dyDescent="0.2">
      <c r="A219" s="25" t="s">
        <v>239</v>
      </c>
      <c r="B219" s="26">
        <v>0</v>
      </c>
    </row>
    <row r="220" spans="1:2" ht="25.5" x14ac:dyDescent="0.2">
      <c r="A220" s="25" t="s">
        <v>240</v>
      </c>
      <c r="B220" s="26">
        <v>0</v>
      </c>
    </row>
    <row r="221" spans="1:2" ht="25.5" x14ac:dyDescent="0.2">
      <c r="A221" s="25" t="s">
        <v>241</v>
      </c>
      <c r="B221" s="26">
        <v>0</v>
      </c>
    </row>
    <row r="222" spans="1:2" ht="25.5" x14ac:dyDescent="0.2">
      <c r="A222" s="25" t="s">
        <v>242</v>
      </c>
      <c r="B222" s="26">
        <v>0</v>
      </c>
    </row>
    <row r="223" spans="1:2" x14ac:dyDescent="0.2">
      <c r="A223" s="25" t="s">
        <v>243</v>
      </c>
      <c r="B223" s="26">
        <v>0</v>
      </c>
    </row>
    <row r="224" spans="1:2" ht="25.5" x14ac:dyDescent="0.2">
      <c r="A224" s="25" t="s">
        <v>244</v>
      </c>
      <c r="B224" s="26">
        <v>0</v>
      </c>
    </row>
    <row r="225" spans="1:2" x14ac:dyDescent="0.2">
      <c r="A225" s="25" t="s">
        <v>245</v>
      </c>
      <c r="B225" s="26">
        <v>10030</v>
      </c>
    </row>
    <row r="226" spans="1:2" x14ac:dyDescent="0.2">
      <c r="A226" s="25" t="s">
        <v>246</v>
      </c>
      <c r="B226" s="26">
        <v>764</v>
      </c>
    </row>
    <row r="227" spans="1:2" ht="38.25" x14ac:dyDescent="0.2">
      <c r="A227" s="25" t="s">
        <v>247</v>
      </c>
      <c r="B227" s="26">
        <v>0</v>
      </c>
    </row>
    <row r="228" spans="1:2" ht="25.5" x14ac:dyDescent="0.2">
      <c r="A228" s="25" t="s">
        <v>248</v>
      </c>
      <c r="B228" s="26">
        <v>2060</v>
      </c>
    </row>
    <row r="229" spans="1:2" ht="38.25" x14ac:dyDescent="0.2">
      <c r="A229" s="25" t="s">
        <v>249</v>
      </c>
      <c r="B229" s="26">
        <v>0</v>
      </c>
    </row>
    <row r="230" spans="1:2" ht="25.5" x14ac:dyDescent="0.2">
      <c r="A230" s="25" t="s">
        <v>250</v>
      </c>
      <c r="B230" s="26">
        <v>0</v>
      </c>
    </row>
    <row r="231" spans="1:2" x14ac:dyDescent="0.2">
      <c r="A231" s="25" t="s">
        <v>251</v>
      </c>
      <c r="B231" s="26">
        <v>0</v>
      </c>
    </row>
    <row r="232" spans="1:2" ht="25.5" x14ac:dyDescent="0.2">
      <c r="A232" s="25" t="s">
        <v>252</v>
      </c>
      <c r="B232" s="26">
        <v>0</v>
      </c>
    </row>
    <row r="233" spans="1:2" x14ac:dyDescent="0.2">
      <c r="A233" s="25" t="s">
        <v>253</v>
      </c>
      <c r="B233" s="26">
        <v>10</v>
      </c>
    </row>
    <row r="234" spans="1:2" ht="25.5" x14ac:dyDescent="0.2">
      <c r="A234" s="25" t="s">
        <v>254</v>
      </c>
      <c r="B234" s="26">
        <v>0</v>
      </c>
    </row>
    <row r="235" spans="1:2" x14ac:dyDescent="0.2">
      <c r="A235" s="25" t="s">
        <v>255</v>
      </c>
      <c r="B235" s="26">
        <v>2528</v>
      </c>
    </row>
    <row r="236" spans="1:2" x14ac:dyDescent="0.2">
      <c r="A236" s="25" t="s">
        <v>256</v>
      </c>
      <c r="B236" s="26">
        <v>0</v>
      </c>
    </row>
    <row r="237" spans="1:2" x14ac:dyDescent="0.2">
      <c r="A237" s="25" t="s">
        <v>257</v>
      </c>
      <c r="B237" s="26">
        <v>0</v>
      </c>
    </row>
    <row r="238" spans="1:2" x14ac:dyDescent="0.2">
      <c r="A238" s="25" t="s">
        <v>258</v>
      </c>
      <c r="B238" s="26">
        <v>0</v>
      </c>
    </row>
    <row r="239" spans="1:2" ht="25.5" x14ac:dyDescent="0.2">
      <c r="A239" s="25" t="s">
        <v>259</v>
      </c>
      <c r="B239" s="26">
        <v>0</v>
      </c>
    </row>
    <row r="240" spans="1:2" x14ac:dyDescent="0.2">
      <c r="A240" s="25" t="s">
        <v>260</v>
      </c>
      <c r="B240" s="26">
        <v>0</v>
      </c>
    </row>
    <row r="241" spans="1:2" ht="25.5" x14ac:dyDescent="0.2">
      <c r="A241" s="25" t="s">
        <v>261</v>
      </c>
      <c r="B241" s="26">
        <v>0</v>
      </c>
    </row>
    <row r="242" spans="1:2" x14ac:dyDescent="0.2">
      <c r="A242" s="25" t="s">
        <v>262</v>
      </c>
      <c r="B242" s="26">
        <v>0</v>
      </c>
    </row>
    <row r="243" spans="1:2" x14ac:dyDescent="0.2">
      <c r="A243" s="25" t="s">
        <v>263</v>
      </c>
      <c r="B243" s="26">
        <v>7200</v>
      </c>
    </row>
    <row r="244" spans="1:2" ht="25.5" x14ac:dyDescent="0.2">
      <c r="A244" s="25" t="s">
        <v>264</v>
      </c>
      <c r="B244" s="26">
        <v>6763</v>
      </c>
    </row>
    <row r="245" spans="1:2" ht="25.5" x14ac:dyDescent="0.2">
      <c r="A245" s="25" t="s">
        <v>265</v>
      </c>
      <c r="B245" s="26">
        <v>38780</v>
      </c>
    </row>
    <row r="246" spans="1:2" x14ac:dyDescent="0.2">
      <c r="A246" s="25" t="s">
        <v>266</v>
      </c>
      <c r="B246" s="26">
        <v>0</v>
      </c>
    </row>
    <row r="247" spans="1:2" ht="25.5" x14ac:dyDescent="0.2">
      <c r="A247" s="25" t="s">
        <v>267</v>
      </c>
      <c r="B247" s="26">
        <v>0</v>
      </c>
    </row>
    <row r="248" spans="1:2" x14ac:dyDescent="0.2">
      <c r="A248" s="25" t="s">
        <v>268</v>
      </c>
      <c r="B248" s="26">
        <v>1121</v>
      </c>
    </row>
    <row r="249" spans="1:2" ht="25.5" x14ac:dyDescent="0.2">
      <c r="A249" s="25" t="s">
        <v>269</v>
      </c>
      <c r="B249" s="26">
        <v>25</v>
      </c>
    </row>
    <row r="250" spans="1:2" ht="25.5" x14ac:dyDescent="0.2">
      <c r="A250" s="25" t="s">
        <v>270</v>
      </c>
      <c r="B250" s="26">
        <v>735</v>
      </c>
    </row>
    <row r="251" spans="1:2" x14ac:dyDescent="0.2">
      <c r="A251" s="25" t="s">
        <v>271</v>
      </c>
      <c r="B251" s="26">
        <v>0</v>
      </c>
    </row>
    <row r="252" spans="1:2" ht="25.5" x14ac:dyDescent="0.2">
      <c r="A252" s="25" t="s">
        <v>272</v>
      </c>
      <c r="B252" s="26">
        <v>0</v>
      </c>
    </row>
    <row r="253" spans="1:2" ht="25.5" x14ac:dyDescent="0.2">
      <c r="A253" s="25" t="s">
        <v>273</v>
      </c>
      <c r="B253" s="26">
        <v>0</v>
      </c>
    </row>
    <row r="254" spans="1:2" ht="25.5" x14ac:dyDescent="0.2">
      <c r="A254" s="25" t="s">
        <v>274</v>
      </c>
      <c r="B254" s="26">
        <v>0</v>
      </c>
    </row>
    <row r="255" spans="1:2" ht="25.5" x14ac:dyDescent="0.2">
      <c r="A255" s="25" t="s">
        <v>275</v>
      </c>
      <c r="B255" s="26">
        <v>0</v>
      </c>
    </row>
    <row r="256" spans="1:2" x14ac:dyDescent="0.2">
      <c r="A256" s="25" t="s">
        <v>276</v>
      </c>
      <c r="B256" s="26">
        <v>0</v>
      </c>
    </row>
    <row r="257" spans="1:2" ht="25.5" x14ac:dyDescent="0.2">
      <c r="A257" s="25" t="s">
        <v>277</v>
      </c>
      <c r="B257" s="26">
        <v>0</v>
      </c>
    </row>
    <row r="258" spans="1:2" ht="25.5" x14ac:dyDescent="0.2">
      <c r="A258" s="25" t="s">
        <v>278</v>
      </c>
      <c r="B258" s="26">
        <v>0</v>
      </c>
    </row>
    <row r="259" spans="1:2" ht="25.5" x14ac:dyDescent="0.2">
      <c r="A259" s="25" t="s">
        <v>279</v>
      </c>
      <c r="B259" s="26">
        <v>0</v>
      </c>
    </row>
    <row r="260" spans="1:2" x14ac:dyDescent="0.2">
      <c r="A260" s="25" t="s">
        <v>280</v>
      </c>
      <c r="B260" s="26">
        <v>0</v>
      </c>
    </row>
    <row r="261" spans="1:2" ht="25.5" x14ac:dyDescent="0.2">
      <c r="A261" s="25" t="s">
        <v>281</v>
      </c>
      <c r="B261" s="26">
        <v>915</v>
      </c>
    </row>
    <row r="262" spans="1:2" x14ac:dyDescent="0.2">
      <c r="A262" s="25" t="s">
        <v>282</v>
      </c>
      <c r="B262" s="26">
        <v>0</v>
      </c>
    </row>
    <row r="263" spans="1:2" x14ac:dyDescent="0.2">
      <c r="A263" s="25" t="s">
        <v>283</v>
      </c>
      <c r="B263" s="26">
        <v>0</v>
      </c>
    </row>
    <row r="264" spans="1:2" ht="25.5" x14ac:dyDescent="0.2">
      <c r="A264" s="25" t="s">
        <v>284</v>
      </c>
      <c r="B264" s="26">
        <v>0</v>
      </c>
    </row>
    <row r="265" spans="1:2" ht="25.5" x14ac:dyDescent="0.2">
      <c r="A265" s="25" t="s">
        <v>285</v>
      </c>
      <c r="B265" s="26">
        <v>0</v>
      </c>
    </row>
    <row r="266" spans="1:2" x14ac:dyDescent="0.2">
      <c r="A266" s="25" t="s">
        <v>286</v>
      </c>
      <c r="B266" s="26">
        <v>0</v>
      </c>
    </row>
    <row r="267" spans="1:2" x14ac:dyDescent="0.2">
      <c r="A267" s="25" t="s">
        <v>287</v>
      </c>
      <c r="B267" s="26">
        <v>0</v>
      </c>
    </row>
    <row r="268" spans="1:2" ht="25.5" x14ac:dyDescent="0.2">
      <c r="A268" s="25" t="s">
        <v>288</v>
      </c>
      <c r="B268" s="26">
        <v>0</v>
      </c>
    </row>
    <row r="269" spans="1:2" ht="25.5" x14ac:dyDescent="0.2">
      <c r="A269" s="25" t="s">
        <v>289</v>
      </c>
      <c r="B269" s="26">
        <v>0</v>
      </c>
    </row>
    <row r="270" spans="1:2" ht="25.5" x14ac:dyDescent="0.2">
      <c r="A270" s="25" t="s">
        <v>290</v>
      </c>
      <c r="B270" s="26">
        <v>0</v>
      </c>
    </row>
    <row r="271" spans="1:2" ht="25.5" x14ac:dyDescent="0.2">
      <c r="A271" s="25" t="s">
        <v>291</v>
      </c>
      <c r="B271" s="26">
        <v>0</v>
      </c>
    </row>
    <row r="272" spans="1:2" x14ac:dyDescent="0.2">
      <c r="A272" s="25" t="s">
        <v>292</v>
      </c>
      <c r="B272" s="26">
        <v>0</v>
      </c>
    </row>
    <row r="273" spans="1:2" x14ac:dyDescent="0.2">
      <c r="A273" s="25" t="s">
        <v>293</v>
      </c>
      <c r="B273" s="26">
        <v>10</v>
      </c>
    </row>
    <row r="274" spans="1:2" ht="25.5" x14ac:dyDescent="0.2">
      <c r="A274" s="25" t="s">
        <v>294</v>
      </c>
      <c r="B274" s="26">
        <v>7135</v>
      </c>
    </row>
    <row r="275" spans="1:2" ht="25.5" x14ac:dyDescent="0.2">
      <c r="A275" s="25" t="s">
        <v>295</v>
      </c>
      <c r="B275" s="26">
        <v>14100</v>
      </c>
    </row>
    <row r="276" spans="1:2" ht="25.5" x14ac:dyDescent="0.2">
      <c r="A276" s="25" t="s">
        <v>296</v>
      </c>
      <c r="B276" s="26">
        <v>3300</v>
      </c>
    </row>
    <row r="277" spans="1:2" x14ac:dyDescent="0.2">
      <c r="A277" s="25" t="s">
        <v>297</v>
      </c>
      <c r="B277" s="26">
        <v>2532</v>
      </c>
    </row>
    <row r="278" spans="1:2" x14ac:dyDescent="0.2">
      <c r="A278" s="25" t="s">
        <v>298</v>
      </c>
      <c r="B278" s="26">
        <v>0</v>
      </c>
    </row>
    <row r="279" spans="1:2" x14ac:dyDescent="0.2">
      <c r="A279" s="25" t="s">
        <v>299</v>
      </c>
      <c r="B279" s="26">
        <v>0</v>
      </c>
    </row>
    <row r="280" spans="1:2" ht="25.5" x14ac:dyDescent="0.2">
      <c r="A280" s="25" t="s">
        <v>300</v>
      </c>
      <c r="B280" s="26">
        <v>1899</v>
      </c>
    </row>
    <row r="281" spans="1:2" ht="25.5" x14ac:dyDescent="0.2">
      <c r="A281" s="25" t="s">
        <v>301</v>
      </c>
      <c r="B281" s="26">
        <v>6859</v>
      </c>
    </row>
    <row r="282" spans="1:2" x14ac:dyDescent="0.2">
      <c r="A282" s="25" t="s">
        <v>302</v>
      </c>
      <c r="B282" s="26">
        <v>0</v>
      </c>
    </row>
    <row r="283" spans="1:2" x14ac:dyDescent="0.2">
      <c r="A283" s="25" t="s">
        <v>303</v>
      </c>
      <c r="B283" s="26">
        <v>0</v>
      </c>
    </row>
    <row r="284" spans="1:2" ht="25.5" x14ac:dyDescent="0.2">
      <c r="A284" s="25" t="s">
        <v>304</v>
      </c>
      <c r="B284" s="26">
        <v>0</v>
      </c>
    </row>
    <row r="285" spans="1:2" ht="25.5" x14ac:dyDescent="0.2">
      <c r="A285" s="25" t="s">
        <v>305</v>
      </c>
      <c r="B285" s="26">
        <v>0</v>
      </c>
    </row>
    <row r="286" spans="1:2" x14ac:dyDescent="0.2">
      <c r="A286" s="25" t="s">
        <v>306</v>
      </c>
      <c r="B286" s="26">
        <v>0</v>
      </c>
    </row>
    <row r="287" spans="1:2" ht="25.5" x14ac:dyDescent="0.2">
      <c r="A287" s="25" t="s">
        <v>307</v>
      </c>
      <c r="B287" s="26">
        <v>0</v>
      </c>
    </row>
    <row r="288" spans="1:2" ht="25.5" x14ac:dyDescent="0.2">
      <c r="A288" s="25" t="s">
        <v>308</v>
      </c>
      <c r="B288" s="26">
        <v>0</v>
      </c>
    </row>
    <row r="289" spans="1:2" x14ac:dyDescent="0.2">
      <c r="A289" s="25" t="s">
        <v>309</v>
      </c>
      <c r="B289" s="26">
        <v>0</v>
      </c>
    </row>
    <row r="290" spans="1:2" ht="25.5" x14ac:dyDescent="0.2">
      <c r="A290" s="25" t="s">
        <v>310</v>
      </c>
      <c r="B290" s="26">
        <v>0</v>
      </c>
    </row>
    <row r="291" spans="1:2" ht="25.5" x14ac:dyDescent="0.2">
      <c r="A291" s="25" t="s">
        <v>311</v>
      </c>
      <c r="B291" s="26">
        <v>0</v>
      </c>
    </row>
    <row r="292" spans="1:2" ht="25.5" x14ac:dyDescent="0.2">
      <c r="A292" s="25" t="s">
        <v>312</v>
      </c>
      <c r="B292" s="26">
        <v>0</v>
      </c>
    </row>
    <row r="293" spans="1:2" ht="25.5" x14ac:dyDescent="0.2">
      <c r="A293" s="25" t="s">
        <v>313</v>
      </c>
      <c r="B293" s="26">
        <v>5</v>
      </c>
    </row>
    <row r="294" spans="1:2" ht="25.5" x14ac:dyDescent="0.2">
      <c r="A294" s="25" t="s">
        <v>314</v>
      </c>
      <c r="B294" s="26">
        <v>43</v>
      </c>
    </row>
    <row r="295" spans="1:2" x14ac:dyDescent="0.2">
      <c r="A295" s="25" t="s">
        <v>315</v>
      </c>
      <c r="B295" s="26">
        <v>149</v>
      </c>
    </row>
    <row r="296" spans="1:2" x14ac:dyDescent="0.2">
      <c r="A296" s="25" t="s">
        <v>316</v>
      </c>
      <c r="B296" s="26">
        <v>0</v>
      </c>
    </row>
    <row r="297" spans="1:2" ht="25.5" x14ac:dyDescent="0.2">
      <c r="A297" s="25" t="s">
        <v>317</v>
      </c>
      <c r="B297" s="26">
        <v>0</v>
      </c>
    </row>
    <row r="298" spans="1:2" ht="25.5" x14ac:dyDescent="0.2">
      <c r="A298" s="25" t="s">
        <v>318</v>
      </c>
      <c r="B298" s="26">
        <v>0</v>
      </c>
    </row>
    <row r="299" spans="1:2" ht="25.5" x14ac:dyDescent="0.2">
      <c r="A299" s="25" t="s">
        <v>319</v>
      </c>
      <c r="B299" s="26">
        <v>0</v>
      </c>
    </row>
    <row r="300" spans="1:2" ht="25.5" x14ac:dyDescent="0.2">
      <c r="A300" s="25" t="s">
        <v>320</v>
      </c>
      <c r="B300" s="26">
        <v>0</v>
      </c>
    </row>
    <row r="301" spans="1:2" ht="25.5" x14ac:dyDescent="0.2">
      <c r="A301" s="25" t="s">
        <v>321</v>
      </c>
      <c r="B301" s="26">
        <v>3</v>
      </c>
    </row>
    <row r="302" spans="1:2" ht="25.5" x14ac:dyDescent="0.2">
      <c r="A302" s="25" t="s">
        <v>322</v>
      </c>
      <c r="B302" s="26">
        <v>1960</v>
      </c>
    </row>
    <row r="303" spans="1:2" x14ac:dyDescent="0.2">
      <c r="A303" s="25" t="s">
        <v>323</v>
      </c>
      <c r="B303" s="26">
        <v>0</v>
      </c>
    </row>
    <row r="304" spans="1:2" x14ac:dyDescent="0.2">
      <c r="A304" s="27" t="s">
        <v>324</v>
      </c>
      <c r="B304" s="28">
        <v>289324</v>
      </c>
    </row>
  </sheetData>
  <mergeCells count="1">
    <mergeCell ref="B2:H2"/>
  </mergeCells>
  <pageMargins left="0.7" right="0.7" top="0.75" bottom="0.75" header="0.511811023622047" footer="0.511811023622047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zoomScaleNormal="100" workbookViewId="0">
      <selection activeCell="D24" sqref="D24"/>
    </sheetView>
  </sheetViews>
  <sheetFormatPr defaultColWidth="9.33203125" defaultRowHeight="15" x14ac:dyDescent="0.25"/>
  <cols>
    <col min="1" max="1" width="12" style="29" customWidth="1"/>
    <col min="2" max="2" width="52.83203125" style="30" customWidth="1"/>
    <col min="3" max="3" width="22.1640625" style="29" customWidth="1"/>
    <col min="4" max="4" width="90.5" style="30" customWidth="1"/>
    <col min="5" max="5" width="17.1640625" style="31" customWidth="1"/>
    <col min="6" max="16384" width="9.33203125" style="29"/>
  </cols>
  <sheetData>
    <row r="1" spans="1:5" ht="15.75" x14ac:dyDescent="0.25">
      <c r="E1" s="32" t="s">
        <v>325</v>
      </c>
    </row>
    <row r="2" spans="1:5" ht="16.5" customHeight="1" x14ac:dyDescent="0.25">
      <c r="B2" s="5" t="s">
        <v>326</v>
      </c>
      <c r="C2" s="5"/>
      <c r="D2" s="5"/>
      <c r="E2" s="34"/>
    </row>
    <row r="3" spans="1:5" ht="16.5" x14ac:dyDescent="0.25">
      <c r="B3" s="33"/>
      <c r="C3" s="33"/>
      <c r="D3" s="33"/>
      <c r="E3" s="34"/>
    </row>
    <row r="4" spans="1:5" ht="16.5" x14ac:dyDescent="0.25">
      <c r="A4" s="35" t="s">
        <v>327</v>
      </c>
      <c r="B4" s="36" t="s">
        <v>1</v>
      </c>
      <c r="C4" s="35" t="s">
        <v>328</v>
      </c>
      <c r="D4" s="36" t="s">
        <v>329</v>
      </c>
      <c r="E4" s="37" t="s">
        <v>330</v>
      </c>
    </row>
    <row r="5" spans="1:5" ht="33" customHeight="1" x14ac:dyDescent="0.25">
      <c r="A5" s="4" t="s">
        <v>339</v>
      </c>
      <c r="B5" s="4" t="s">
        <v>18</v>
      </c>
      <c r="C5" s="35" t="s">
        <v>331</v>
      </c>
      <c r="D5" s="36" t="s">
        <v>332</v>
      </c>
      <c r="E5" s="38">
        <v>300</v>
      </c>
    </row>
    <row r="6" spans="1:5" ht="16.5" x14ac:dyDescent="0.25">
      <c r="A6" s="4"/>
      <c r="B6" s="4"/>
      <c r="C6" s="35" t="s">
        <v>337</v>
      </c>
      <c r="D6" s="36" t="s">
        <v>338</v>
      </c>
      <c r="E6" s="38">
        <v>50</v>
      </c>
    </row>
    <row r="7" spans="1:5" ht="33" x14ac:dyDescent="0.25">
      <c r="A7" s="4"/>
      <c r="B7" s="4"/>
      <c r="C7" s="35" t="s">
        <v>333</v>
      </c>
      <c r="D7" s="36" t="s">
        <v>334</v>
      </c>
      <c r="E7" s="38">
        <v>1200</v>
      </c>
    </row>
    <row r="8" spans="1:5" ht="33" x14ac:dyDescent="0.25">
      <c r="A8" s="4"/>
      <c r="B8" s="4"/>
      <c r="C8" s="35" t="s">
        <v>335</v>
      </c>
      <c r="D8" s="36" t="s">
        <v>336</v>
      </c>
      <c r="E8" s="38">
        <v>50</v>
      </c>
    </row>
    <row r="9" spans="1:5" s="41" customFormat="1" ht="16.5" x14ac:dyDescent="0.2">
      <c r="A9" s="39" t="s">
        <v>339</v>
      </c>
      <c r="B9" s="3" t="s">
        <v>340</v>
      </c>
      <c r="C9" s="3"/>
      <c r="D9" s="3"/>
      <c r="E9" s="40">
        <v>1600</v>
      </c>
    </row>
  </sheetData>
  <mergeCells count="4">
    <mergeCell ref="B9:D9"/>
    <mergeCell ref="A5:A8"/>
    <mergeCell ref="B5:B8"/>
    <mergeCell ref="B2:D2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4"/>
  <sheetViews>
    <sheetView zoomScaleNormal="100" workbookViewId="0">
      <selection activeCell="A485" sqref="A5:XFD485"/>
    </sheetView>
  </sheetViews>
  <sheetFormatPr defaultColWidth="9.33203125" defaultRowHeight="12.75" x14ac:dyDescent="0.2"/>
  <cols>
    <col min="1" max="1" width="11" style="13" customWidth="1"/>
    <col min="2" max="2" width="27.5" style="13" customWidth="1"/>
    <col min="3" max="3" width="17.33203125" style="13" customWidth="1"/>
    <col min="4" max="4" width="41.5" style="13" customWidth="1"/>
    <col min="5" max="5" width="15.5" style="43" customWidth="1"/>
    <col min="6" max="16384" width="9.33203125" style="13"/>
  </cols>
  <sheetData>
    <row r="1" spans="1:5" ht="15.75" x14ac:dyDescent="0.2">
      <c r="E1" s="44" t="s">
        <v>341</v>
      </c>
    </row>
    <row r="2" spans="1:5" ht="27" customHeight="1" x14ac:dyDescent="0.2">
      <c r="A2" s="2" t="s">
        <v>342</v>
      </c>
      <c r="B2" s="2"/>
      <c r="C2" s="2"/>
      <c r="D2" s="2"/>
      <c r="E2" s="2"/>
    </row>
    <row r="3" spans="1:5" ht="27" customHeight="1" x14ac:dyDescent="0.2">
      <c r="A3" s="45" t="s">
        <v>327</v>
      </c>
      <c r="B3" s="45" t="s">
        <v>1</v>
      </c>
      <c r="C3" s="45" t="s">
        <v>328</v>
      </c>
      <c r="D3" s="45" t="s">
        <v>329</v>
      </c>
      <c r="E3" s="46" t="s">
        <v>330</v>
      </c>
    </row>
    <row r="4" spans="1:5" ht="14.25" customHeight="1" x14ac:dyDescent="0.2">
      <c r="A4" s="47" t="s">
        <v>17</v>
      </c>
      <c r="B4" s="47" t="s">
        <v>343</v>
      </c>
      <c r="C4" s="47" t="s">
        <v>344</v>
      </c>
      <c r="D4" s="47" t="s">
        <v>345</v>
      </c>
      <c r="E4" s="48" t="s">
        <v>346</v>
      </c>
    </row>
    <row r="5" spans="1:5" ht="15" customHeight="1" x14ac:dyDescent="0.2">
      <c r="A5" s="1" t="s">
        <v>339</v>
      </c>
      <c r="B5" s="61" t="s">
        <v>18</v>
      </c>
      <c r="C5" s="49" t="s">
        <v>347</v>
      </c>
      <c r="D5" s="50" t="s">
        <v>348</v>
      </c>
      <c r="E5" s="51">
        <v>1000</v>
      </c>
    </row>
    <row r="6" spans="1:5" ht="48.75" customHeight="1" x14ac:dyDescent="0.2">
      <c r="A6" s="1"/>
      <c r="B6" s="61"/>
      <c r="C6" s="49" t="s">
        <v>349</v>
      </c>
      <c r="D6" s="50" t="s">
        <v>350</v>
      </c>
      <c r="E6" s="51">
        <v>410</v>
      </c>
    </row>
    <row r="7" spans="1:5" ht="64.5" customHeight="1" x14ac:dyDescent="0.2">
      <c r="A7" s="1"/>
      <c r="B7" s="61"/>
      <c r="C7" s="49" t="s">
        <v>351</v>
      </c>
      <c r="D7" s="50" t="s">
        <v>352</v>
      </c>
      <c r="E7" s="51">
        <v>650</v>
      </c>
    </row>
    <row r="8" spans="1:5" ht="64.5" customHeight="1" x14ac:dyDescent="0.2">
      <c r="A8" s="1"/>
      <c r="B8" s="61"/>
      <c r="C8" s="49" t="s">
        <v>363</v>
      </c>
      <c r="D8" s="50" t="s">
        <v>364</v>
      </c>
      <c r="E8" s="51">
        <v>50</v>
      </c>
    </row>
    <row r="9" spans="1:5" ht="64.5" customHeight="1" x14ac:dyDescent="0.2">
      <c r="A9" s="1"/>
      <c r="B9" s="61"/>
      <c r="C9" s="49" t="s">
        <v>353</v>
      </c>
      <c r="D9" s="50" t="s">
        <v>354</v>
      </c>
      <c r="E9" s="51">
        <v>825</v>
      </c>
    </row>
    <row r="10" spans="1:5" ht="32.25" customHeight="1" x14ac:dyDescent="0.2">
      <c r="A10" s="1"/>
      <c r="B10" s="61"/>
      <c r="C10" s="49" t="s">
        <v>355</v>
      </c>
      <c r="D10" s="50" t="s">
        <v>356</v>
      </c>
      <c r="E10" s="51">
        <v>5</v>
      </c>
    </row>
    <row r="11" spans="1:5" ht="32.25" customHeight="1" x14ac:dyDescent="0.2">
      <c r="A11" s="1"/>
      <c r="B11" s="61"/>
      <c r="C11" s="49" t="s">
        <v>357</v>
      </c>
      <c r="D11" s="50" t="s">
        <v>358</v>
      </c>
      <c r="E11" s="51">
        <v>100</v>
      </c>
    </row>
    <row r="12" spans="1:5" ht="32.25" customHeight="1" x14ac:dyDescent="0.2">
      <c r="A12" s="1"/>
      <c r="B12" s="61"/>
      <c r="C12" s="49" t="s">
        <v>359</v>
      </c>
      <c r="D12" s="50" t="s">
        <v>360</v>
      </c>
      <c r="E12" s="51">
        <v>100</v>
      </c>
    </row>
    <row r="13" spans="1:5" ht="48.75" customHeight="1" x14ac:dyDescent="0.2">
      <c r="A13" s="1"/>
      <c r="B13" s="61"/>
      <c r="C13" s="49" t="s">
        <v>361</v>
      </c>
      <c r="D13" s="50" t="s">
        <v>362</v>
      </c>
      <c r="E13" s="51">
        <v>350</v>
      </c>
    </row>
    <row r="14" spans="1:5" s="53" customFormat="1" ht="15" customHeight="1" x14ac:dyDescent="0.2">
      <c r="A14" s="62" t="s">
        <v>365</v>
      </c>
      <c r="B14" s="62"/>
      <c r="C14" s="62"/>
      <c r="D14" s="62"/>
      <c r="E14" s="52">
        <v>3489.99</v>
      </c>
    </row>
  </sheetData>
  <autoFilter ref="A1:E14" xr:uid="{00000000-0009-0000-0000-000003000000}"/>
  <mergeCells count="4">
    <mergeCell ref="A5:A13"/>
    <mergeCell ref="B5:B13"/>
    <mergeCell ref="A14:D14"/>
    <mergeCell ref="A2:E2"/>
  </mergeCells>
  <pageMargins left="0" right="0" top="0" bottom="0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1"/>
  <sheetViews>
    <sheetView zoomScale="93" zoomScaleNormal="93" workbookViewId="0">
      <selection activeCell="J24" sqref="J24"/>
    </sheetView>
  </sheetViews>
  <sheetFormatPr defaultColWidth="9.33203125" defaultRowHeight="15" x14ac:dyDescent="0.25"/>
  <cols>
    <col min="1" max="1" width="12.1640625" style="29" customWidth="1"/>
    <col min="2" max="2" width="50.6640625" style="29" customWidth="1"/>
    <col min="3" max="3" width="18.1640625" style="54" customWidth="1"/>
    <col min="4" max="4" width="43.83203125" style="55" customWidth="1"/>
    <col min="5" max="5" width="15" style="31" customWidth="1"/>
    <col min="6" max="16384" width="9.33203125" style="29"/>
  </cols>
  <sheetData>
    <row r="1" spans="1:5" ht="15.75" x14ac:dyDescent="0.25">
      <c r="E1" s="56" t="s">
        <v>366</v>
      </c>
    </row>
    <row r="2" spans="1:5" ht="16.5" x14ac:dyDescent="0.25">
      <c r="A2" s="57" t="s">
        <v>367</v>
      </c>
    </row>
    <row r="3" spans="1:5" ht="16.5" x14ac:dyDescent="0.25">
      <c r="E3" s="58"/>
    </row>
    <row r="4" spans="1:5" ht="16.5" x14ac:dyDescent="0.25">
      <c r="A4" s="35" t="s">
        <v>327</v>
      </c>
      <c r="B4" s="35" t="s">
        <v>1</v>
      </c>
      <c r="C4" s="59" t="s">
        <v>368</v>
      </c>
      <c r="D4" s="42" t="s">
        <v>369</v>
      </c>
      <c r="E4" s="37" t="s">
        <v>330</v>
      </c>
    </row>
    <row r="5" spans="1:5" ht="16.5" customHeight="1" x14ac:dyDescent="0.25">
      <c r="A5" s="4" t="s">
        <v>339</v>
      </c>
      <c r="B5" s="4" t="s">
        <v>18</v>
      </c>
      <c r="C5" s="60">
        <v>68</v>
      </c>
      <c r="D5" s="42" t="s">
        <v>374</v>
      </c>
      <c r="E5" s="38">
        <v>541</v>
      </c>
    </row>
    <row r="6" spans="1:5" ht="16.5" x14ac:dyDescent="0.25">
      <c r="A6" s="4"/>
      <c r="B6" s="4" t="s">
        <v>18</v>
      </c>
      <c r="C6" s="60">
        <v>97</v>
      </c>
      <c r="D6" s="42" t="s">
        <v>373</v>
      </c>
      <c r="E6" s="38">
        <v>1726</v>
      </c>
    </row>
    <row r="7" spans="1:5" ht="16.5" x14ac:dyDescent="0.25">
      <c r="A7" s="4"/>
      <c r="B7" s="4" t="s">
        <v>18</v>
      </c>
      <c r="C7" s="60">
        <v>100</v>
      </c>
      <c r="D7" s="42" t="s">
        <v>375</v>
      </c>
      <c r="E7" s="38">
        <v>233</v>
      </c>
    </row>
    <row r="8" spans="1:5" ht="16.5" x14ac:dyDescent="0.25">
      <c r="A8" s="4"/>
      <c r="B8" s="4" t="s">
        <v>18</v>
      </c>
      <c r="C8" s="60">
        <v>112</v>
      </c>
      <c r="D8" s="42" t="s">
        <v>370</v>
      </c>
      <c r="E8" s="38">
        <v>784</v>
      </c>
    </row>
    <row r="9" spans="1:5" ht="82.5" x14ac:dyDescent="0.25">
      <c r="A9" s="4"/>
      <c r="B9" s="4" t="s">
        <v>18</v>
      </c>
      <c r="C9" s="60">
        <v>136</v>
      </c>
      <c r="D9" s="42" t="s">
        <v>371</v>
      </c>
      <c r="E9" s="38">
        <v>387</v>
      </c>
    </row>
    <row r="10" spans="1:5" ht="16.5" x14ac:dyDescent="0.25">
      <c r="A10" s="4"/>
      <c r="B10" s="4" t="s">
        <v>18</v>
      </c>
      <c r="C10" s="60">
        <v>158</v>
      </c>
      <c r="D10" s="42" t="s">
        <v>376</v>
      </c>
      <c r="E10" s="38">
        <v>620</v>
      </c>
    </row>
    <row r="11" spans="1:5" s="41" customFormat="1" ht="16.5" x14ac:dyDescent="0.2">
      <c r="A11" s="39" t="s">
        <v>339</v>
      </c>
      <c r="B11" s="3" t="s">
        <v>340</v>
      </c>
      <c r="C11" s="3"/>
      <c r="D11" s="3"/>
      <c r="E11" s="40">
        <v>4291</v>
      </c>
    </row>
  </sheetData>
  <mergeCells count="3">
    <mergeCell ref="B11:D11"/>
    <mergeCell ref="A5:A10"/>
    <mergeCell ref="B5:B10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2"/>
  <sheetViews>
    <sheetView zoomScale="93" zoomScaleNormal="93" workbookViewId="0">
      <selection activeCell="D19" sqref="D19"/>
    </sheetView>
  </sheetViews>
  <sheetFormatPr defaultColWidth="9.33203125" defaultRowHeight="15" x14ac:dyDescent="0.25"/>
  <cols>
    <col min="1" max="1" width="13" style="29" customWidth="1"/>
    <col min="2" max="2" width="64.6640625" style="29" customWidth="1"/>
    <col min="3" max="3" width="19" style="54" customWidth="1"/>
    <col min="4" max="4" width="38.5" style="55" customWidth="1"/>
    <col min="5" max="5" width="14.83203125" style="31" customWidth="1"/>
    <col min="6" max="16384" width="9.33203125" style="29"/>
  </cols>
  <sheetData>
    <row r="1" spans="1:5" ht="15.75" x14ac:dyDescent="0.25">
      <c r="E1" s="56" t="s">
        <v>377</v>
      </c>
    </row>
    <row r="2" spans="1:5" ht="24" customHeight="1" x14ac:dyDescent="0.25">
      <c r="A2" s="63" t="s">
        <v>378</v>
      </c>
      <c r="B2" s="63"/>
      <c r="C2" s="63"/>
      <c r="D2" s="63"/>
      <c r="E2" s="63"/>
    </row>
    <row r="3" spans="1:5" ht="18.75" customHeight="1" x14ac:dyDescent="0.25">
      <c r="E3" s="58"/>
    </row>
    <row r="4" spans="1:5" ht="22.5" customHeight="1" x14ac:dyDescent="0.25">
      <c r="A4" s="35" t="s">
        <v>327</v>
      </c>
      <c r="B4" s="35" t="s">
        <v>1</v>
      </c>
      <c r="C4" s="59" t="s">
        <v>368</v>
      </c>
      <c r="D4" s="42" t="s">
        <v>369</v>
      </c>
      <c r="E4" s="37" t="s">
        <v>330</v>
      </c>
    </row>
    <row r="5" spans="1:5" ht="22.5" customHeight="1" x14ac:dyDescent="0.25">
      <c r="A5" s="4" t="s">
        <v>339</v>
      </c>
      <c r="B5" s="4" t="s">
        <v>18</v>
      </c>
      <c r="C5" s="60">
        <v>53</v>
      </c>
      <c r="D5" s="42" t="s">
        <v>372</v>
      </c>
      <c r="E5" s="38">
        <v>284</v>
      </c>
    </row>
    <row r="6" spans="1:5" ht="22.5" customHeight="1" x14ac:dyDescent="0.25">
      <c r="A6" s="4"/>
      <c r="B6" s="4" t="s">
        <v>18</v>
      </c>
      <c r="C6" s="60">
        <v>68</v>
      </c>
      <c r="D6" s="42" t="s">
        <v>374</v>
      </c>
      <c r="E6" s="38">
        <v>270</v>
      </c>
    </row>
    <row r="7" spans="1:5" ht="22.5" customHeight="1" x14ac:dyDescent="0.25">
      <c r="A7" s="4"/>
      <c r="B7" s="4" t="s">
        <v>18</v>
      </c>
      <c r="C7" s="60">
        <v>97</v>
      </c>
      <c r="D7" s="42" t="s">
        <v>373</v>
      </c>
      <c r="E7" s="38">
        <v>1679</v>
      </c>
    </row>
    <row r="8" spans="1:5" ht="22.5" customHeight="1" x14ac:dyDescent="0.25">
      <c r="A8" s="4"/>
      <c r="B8" s="4" t="s">
        <v>18</v>
      </c>
      <c r="C8" s="60">
        <v>112</v>
      </c>
      <c r="D8" s="42" t="s">
        <v>370</v>
      </c>
      <c r="E8" s="38">
        <v>177</v>
      </c>
    </row>
    <row r="9" spans="1:5" ht="101.25" customHeight="1" x14ac:dyDescent="0.25">
      <c r="A9" s="4"/>
      <c r="B9" s="4" t="s">
        <v>18</v>
      </c>
      <c r="C9" s="60">
        <v>136</v>
      </c>
      <c r="D9" s="42" t="s">
        <v>371</v>
      </c>
      <c r="E9" s="38">
        <v>145</v>
      </c>
    </row>
    <row r="10" spans="1:5" s="41" customFormat="1" ht="22.5" customHeight="1" x14ac:dyDescent="0.2">
      <c r="A10" s="39" t="s">
        <v>339</v>
      </c>
      <c r="B10" s="3" t="s">
        <v>340</v>
      </c>
      <c r="C10" s="3"/>
      <c r="D10" s="3"/>
      <c r="E10" s="40">
        <v>2555</v>
      </c>
    </row>
    <row r="12" spans="1:5" ht="33.75" customHeight="1" x14ac:dyDescent="0.25">
      <c r="A12" s="64" t="s">
        <v>379</v>
      </c>
      <c r="B12" s="64"/>
      <c r="C12" s="64"/>
      <c r="D12" s="64"/>
      <c r="E12" s="64"/>
    </row>
  </sheetData>
  <mergeCells count="5">
    <mergeCell ref="A12:E12"/>
    <mergeCell ref="B10:D10"/>
    <mergeCell ref="A5:A9"/>
    <mergeCell ref="B5:B9"/>
    <mergeCell ref="A2:E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АПП по видам</vt:lpstr>
      <vt:lpstr>АПП в разрезе МО, спец.</vt:lpstr>
      <vt:lpstr>АПП Услуги, вход. в под.норм.</vt:lpstr>
      <vt:lpstr>АПП Услуги за ед.об.</vt:lpstr>
      <vt:lpstr>КС по профилям</vt:lpstr>
      <vt:lpstr>ДС по профилям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Кондрово - Губернаторова Светлана Васильевна</cp:lastModifiedBy>
  <cp:revision>0</cp:revision>
  <dcterms:created xsi:type="dcterms:W3CDTF">2006-09-16T00:00:00Z</dcterms:created>
  <dcterms:modified xsi:type="dcterms:W3CDTF">2025-01-17T07:57:48Z</dcterms:modified>
  <dc:language>ru-RU</dc:language>
</cp:coreProperties>
</file>